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4. 사업체\"/>
    </mc:Choice>
  </mc:AlternateContent>
  <xr:revisionPtr revIDLastSave="0" documentId="8_{6ECE11BE-A101-4259-AA3D-0314BDE086AF}" xr6:coauthVersionLast="47" xr6:coauthVersionMax="47" xr10:uidLastSave="{00000000-0000-0000-0000-000000000000}"/>
  <bookViews>
    <workbookView xWindow="-120" yWindow="-120" windowWidth="29040" windowHeight="15720" tabRatio="724"/>
  </bookViews>
  <sheets>
    <sheet name="1-1.산업대분류별사업체총괄" sheetId="6" r:id="rId1"/>
    <sheet name="1-2.읍면동별사업체총괄" sheetId="4" r:id="rId2"/>
    <sheet name="2-1.종사자규모별사업체수및종사자수" sheetId="2" r:id="rId3"/>
    <sheet name="2-2.종사자규모별사업체수및종사자수" sheetId="5" r:id="rId4"/>
    <sheet name="3.산업분류,읍면동별사업체수및종사자수" sheetId="3" r:id="rId5"/>
  </sheets>
  <definedNames>
    <definedName name="_xlnm.Print_Area" localSheetId="0">'1-1.산업대분류별사업체총괄'!$A$1:$V$39</definedName>
    <definedName name="_xlnm.Print_Area" localSheetId="1">'1-2.읍면동별사업체총괄'!$A$1:$S$31</definedName>
    <definedName name="_xlnm.Print_Area" localSheetId="2">'2-1.종사자규모별사업체수및종사자수'!$A$1:$Y$36</definedName>
    <definedName name="_xlnm.Print_Area" localSheetId="3">'2-2.종사자규모별사업체수및종사자수'!$A$1:$Y$30</definedName>
    <definedName name="_xlnm.Print_Area" localSheetId="4">'3.산업분류,읍면동별사업체수및종사자수'!$A$1:$AU$33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15" i="3" l="1"/>
  <c r="Z15" i="3"/>
</calcChain>
</file>

<file path=xl/sharedStrings.xml><?xml version="1.0" encoding="utf-8"?>
<sst xmlns="http://schemas.openxmlformats.org/spreadsheetml/2006/main" count="625" uniqueCount="279">
  <si>
    <t>단위 : 개소, 명</t>
  </si>
  <si>
    <t>사업체수</t>
  </si>
  <si>
    <t>종사자수</t>
  </si>
  <si>
    <t>Workers</t>
  </si>
  <si>
    <t>A .</t>
  </si>
  <si>
    <t>C.</t>
  </si>
  <si>
    <t>D.</t>
  </si>
  <si>
    <t>Manufacturing</t>
  </si>
  <si>
    <t>E.</t>
  </si>
  <si>
    <t>F.</t>
  </si>
  <si>
    <t>G.</t>
  </si>
  <si>
    <t>H.</t>
  </si>
  <si>
    <t>J.</t>
  </si>
  <si>
    <t>K.</t>
  </si>
  <si>
    <t>L.</t>
  </si>
  <si>
    <t>M.</t>
  </si>
  <si>
    <t>N.</t>
  </si>
  <si>
    <t>O.</t>
  </si>
  <si>
    <t>연  별</t>
  </si>
  <si>
    <t>1,000이상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</si>
  <si>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</si>
  <si>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</si>
  <si>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</si>
  <si>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</si>
  <si>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</si>
  <si>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</si>
  <si>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</si>
  <si>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</si>
  <si>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</si>
  <si>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</si>
  <si>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</si>
  <si>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</si>
  <si>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</si>
  <si>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</si>
  <si>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합          계</t>
  </si>
  <si>
    <t>Year &amp;</t>
  </si>
  <si>
    <t>건  설  업(F)</t>
  </si>
  <si>
    <t>은현면</t>
  </si>
  <si>
    <t>남  면</t>
  </si>
  <si>
    <t>광적면</t>
  </si>
  <si>
    <t>장흥면</t>
  </si>
  <si>
    <t>백석읍</t>
  </si>
  <si>
    <t>Classification</t>
  </si>
  <si>
    <t>양주1동</t>
    <phoneticPr fontId="4" type="noConversion"/>
  </si>
  <si>
    <t>Eup-Myeon-Dong</t>
  </si>
  <si>
    <t>Year ＆</t>
  </si>
  <si>
    <t>백석읍</t>
    <phoneticPr fontId="4" type="noConversion"/>
  </si>
  <si>
    <t>Baekseok-eup</t>
    <phoneticPr fontId="4" type="noConversion"/>
  </si>
  <si>
    <t>Eunhyeon-myeon</t>
    <phoneticPr fontId="4" type="noConversion"/>
  </si>
  <si>
    <t>Nam-myeon</t>
    <phoneticPr fontId="4" type="noConversion"/>
  </si>
  <si>
    <t>Gwangjeok-myeon</t>
    <phoneticPr fontId="4" type="noConversion"/>
  </si>
  <si>
    <t>Jangheung-myeon</t>
    <phoneticPr fontId="4" type="noConversion"/>
  </si>
  <si>
    <t>Yangju 1(il) -dong</t>
    <phoneticPr fontId="4" type="noConversion"/>
  </si>
  <si>
    <t>양주2동</t>
    <phoneticPr fontId="4" type="noConversion"/>
  </si>
  <si>
    <t>Yangju 2(i) -dong</t>
    <phoneticPr fontId="4" type="noConversion"/>
  </si>
  <si>
    <t>회천1동</t>
    <phoneticPr fontId="4" type="noConversion"/>
  </si>
  <si>
    <t>Hoecheon 1(il)-dong</t>
    <phoneticPr fontId="4" type="noConversion"/>
  </si>
  <si>
    <t>회천2동</t>
    <phoneticPr fontId="4" type="noConversion"/>
  </si>
  <si>
    <t>Hoecheon 2(i)-dong</t>
    <phoneticPr fontId="4" type="noConversion"/>
  </si>
  <si>
    <t>회천3동</t>
    <phoneticPr fontId="4" type="noConversion"/>
  </si>
  <si>
    <t>Hoecheon 3(sam)-dong</t>
    <phoneticPr fontId="4" type="noConversion"/>
  </si>
  <si>
    <t>Estab.</t>
    <phoneticPr fontId="4" type="noConversion"/>
  </si>
  <si>
    <t>Yangju 1(il)-dong</t>
    <phoneticPr fontId="4" type="noConversion"/>
  </si>
  <si>
    <t>Yangju 2(i)-dong</t>
    <phoneticPr fontId="4" type="noConversion"/>
  </si>
  <si>
    <t>Establishment</t>
    <phoneticPr fontId="4" type="noConversion"/>
  </si>
  <si>
    <t>연       별</t>
    <phoneticPr fontId="4" type="noConversion"/>
  </si>
  <si>
    <t>합 계   Total</t>
    <phoneticPr fontId="4" type="noConversion"/>
  </si>
  <si>
    <t xml:space="preserve">조직형태별     </t>
    <phoneticPr fontId="4" type="noConversion"/>
  </si>
  <si>
    <t xml:space="preserve"> By type of organization</t>
    <phoneticPr fontId="4" type="noConversion"/>
  </si>
  <si>
    <t>종사자수
Workers</t>
    <phoneticPr fontId="4" type="noConversion"/>
  </si>
  <si>
    <t>개       인
Individuals</t>
    <phoneticPr fontId="4" type="noConversion"/>
  </si>
  <si>
    <t>회사법인
Incorporated
Company</t>
    <phoneticPr fontId="4" type="noConversion"/>
  </si>
  <si>
    <t>회사이외법인
Non-business
coporation</t>
    <phoneticPr fontId="4" type="noConversion"/>
  </si>
  <si>
    <t>비  법  인
Non-corporation
association</t>
    <phoneticPr fontId="4" type="noConversion"/>
  </si>
  <si>
    <t>단      독
Single-unit firm</t>
    <phoneticPr fontId="4" type="noConversion"/>
  </si>
  <si>
    <t>공장,지사
Factory,
Branch office</t>
    <phoneticPr fontId="4" type="noConversion"/>
  </si>
  <si>
    <t>본사,본점
Head office</t>
    <phoneticPr fontId="4" type="noConversion"/>
  </si>
  <si>
    <t>여성
대표자</t>
    <phoneticPr fontId="4" type="noConversion"/>
  </si>
  <si>
    <t>남</t>
    <phoneticPr fontId="4" type="noConversion"/>
  </si>
  <si>
    <t>여</t>
    <phoneticPr fontId="4" type="noConversion"/>
  </si>
  <si>
    <t xml:space="preserve">Industrial </t>
    <phoneticPr fontId="4" type="noConversion"/>
  </si>
  <si>
    <t>산업분류별</t>
    <phoneticPr fontId="4" type="noConversion"/>
  </si>
  <si>
    <t>Male</t>
    <phoneticPr fontId="4" type="noConversion"/>
  </si>
  <si>
    <t>Female</t>
    <phoneticPr fontId="4" type="noConversion"/>
  </si>
  <si>
    <t>B</t>
    <phoneticPr fontId="4" type="noConversion"/>
  </si>
  <si>
    <t>제조업</t>
    <phoneticPr fontId="4" type="noConversion"/>
  </si>
  <si>
    <t>건설업</t>
    <phoneticPr fontId="4" type="noConversion"/>
  </si>
  <si>
    <t>Construction</t>
    <phoneticPr fontId="4" type="noConversion"/>
  </si>
  <si>
    <t>도매 및 소매업</t>
    <phoneticPr fontId="4" type="noConversion"/>
  </si>
  <si>
    <t>Transport</t>
    <phoneticPr fontId="4" type="noConversion"/>
  </si>
  <si>
    <t>I</t>
    <phoneticPr fontId="4" type="noConversion"/>
  </si>
  <si>
    <t>숙박 및 음식점업</t>
    <phoneticPr fontId="4" type="noConversion"/>
  </si>
  <si>
    <t>금융 및 보험업</t>
    <phoneticPr fontId="4" type="noConversion"/>
  </si>
  <si>
    <t>P</t>
    <phoneticPr fontId="4" type="noConversion"/>
  </si>
  <si>
    <t>교육서비스업</t>
    <phoneticPr fontId="4" type="noConversion"/>
  </si>
  <si>
    <t>Education</t>
    <phoneticPr fontId="4" type="noConversion"/>
  </si>
  <si>
    <t>Q</t>
    <phoneticPr fontId="4" type="noConversion"/>
  </si>
  <si>
    <t>R</t>
    <phoneticPr fontId="4" type="noConversion"/>
  </si>
  <si>
    <t>S</t>
    <phoneticPr fontId="4" type="noConversion"/>
  </si>
  <si>
    <t>Unit : each, person</t>
    <phoneticPr fontId="4" type="noConversion"/>
  </si>
  <si>
    <t>Unit : each, person</t>
    <phoneticPr fontId="4" type="noConversion"/>
  </si>
  <si>
    <t>합   계     Total</t>
    <phoneticPr fontId="3" type="noConversion"/>
  </si>
  <si>
    <t>조직형태별           By type of organization</t>
    <phoneticPr fontId="3" type="noConversion"/>
  </si>
  <si>
    <t>개       인
Individuals</t>
    <phoneticPr fontId="4" type="noConversion"/>
  </si>
  <si>
    <t>회사법인
Incorporated
Company</t>
    <phoneticPr fontId="4" type="noConversion"/>
  </si>
  <si>
    <t>회사이외법인
Non-business
coporation</t>
    <phoneticPr fontId="4" type="noConversion"/>
  </si>
  <si>
    <t>비  법  인
Non-corporation
association</t>
    <phoneticPr fontId="4" type="noConversion"/>
  </si>
  <si>
    <t>단      독
Single-unit firm</t>
    <phoneticPr fontId="4" type="noConversion"/>
  </si>
  <si>
    <t>공장,지사
Factory,
Branch office</t>
    <phoneticPr fontId="4" type="noConversion"/>
  </si>
  <si>
    <t>본사,본점
Head office</t>
    <phoneticPr fontId="4" type="noConversion"/>
  </si>
  <si>
    <t>여성
대표자</t>
    <phoneticPr fontId="3" type="noConversion"/>
  </si>
  <si>
    <t>Estab.</t>
    <phoneticPr fontId="4" type="noConversion"/>
  </si>
  <si>
    <t>Baekseok-eup</t>
    <phoneticPr fontId="4" type="noConversion"/>
  </si>
  <si>
    <t>Eunhyeon-myeon</t>
    <phoneticPr fontId="4" type="noConversion"/>
  </si>
  <si>
    <t>Nam-myeon</t>
    <phoneticPr fontId="4" type="noConversion"/>
  </si>
  <si>
    <t>Gwangjeok-myeon</t>
    <phoneticPr fontId="4" type="noConversion"/>
  </si>
  <si>
    <t>Jangheung-myeon</t>
    <phoneticPr fontId="4" type="noConversion"/>
  </si>
  <si>
    <t>양주1동</t>
    <phoneticPr fontId="3" type="noConversion"/>
  </si>
  <si>
    <t>Yangju 1(il)-dong</t>
    <phoneticPr fontId="4" type="noConversion"/>
  </si>
  <si>
    <t>양주2동</t>
    <phoneticPr fontId="3" type="noConversion"/>
  </si>
  <si>
    <t>Yangju 2(i)-dong</t>
    <phoneticPr fontId="4" type="noConversion"/>
  </si>
  <si>
    <t>회천1동</t>
    <phoneticPr fontId="3" type="noConversion"/>
  </si>
  <si>
    <t>Hoecheon 1(il)-dong</t>
    <phoneticPr fontId="4" type="noConversion"/>
  </si>
  <si>
    <t>회천2동</t>
    <phoneticPr fontId="3" type="noConversion"/>
  </si>
  <si>
    <t>Hoecheon 2(i)-dong</t>
    <phoneticPr fontId="4" type="noConversion"/>
  </si>
  <si>
    <t>회천3동</t>
    <phoneticPr fontId="3" type="noConversion"/>
  </si>
  <si>
    <t>Hoecheon 3(sam)-dong</t>
    <phoneticPr fontId="4" type="noConversion"/>
  </si>
  <si>
    <t>Unit : each, person</t>
    <phoneticPr fontId="4" type="noConversion"/>
  </si>
  <si>
    <t>합 계 Total</t>
    <phoneticPr fontId="4" type="noConversion"/>
  </si>
  <si>
    <t>10  ­ 19명</t>
    <phoneticPr fontId="4" type="noConversion"/>
  </si>
  <si>
    <t>100  ­ 299명</t>
    <phoneticPr fontId="4" type="noConversion"/>
  </si>
  <si>
    <t>300  ­ 499명</t>
    <phoneticPr fontId="4" type="noConversion"/>
  </si>
  <si>
    <t>500  ­ 999명</t>
    <phoneticPr fontId="4" type="noConversion"/>
  </si>
  <si>
    <t>산업
분류별</t>
    <phoneticPr fontId="4" type="noConversion"/>
  </si>
  <si>
    <t>Estab.</t>
    <phoneticPr fontId="4" type="noConversion"/>
  </si>
  <si>
    <t>여성대표자</t>
    <phoneticPr fontId="4" type="noConversion"/>
  </si>
  <si>
    <t>남성
Male</t>
    <phoneticPr fontId="4" type="noConversion"/>
  </si>
  <si>
    <t>여성
Female</t>
    <phoneticPr fontId="4" type="noConversion"/>
  </si>
  <si>
    <t>B</t>
    <phoneticPr fontId="4" type="noConversion"/>
  </si>
  <si>
    <t>P</t>
    <phoneticPr fontId="4" type="noConversion"/>
  </si>
  <si>
    <t>Q</t>
    <phoneticPr fontId="4" type="noConversion"/>
  </si>
  <si>
    <t>R</t>
    <phoneticPr fontId="4" type="noConversion"/>
  </si>
  <si>
    <t>S</t>
    <phoneticPr fontId="4" type="noConversion"/>
  </si>
  <si>
    <t>합 계 Total</t>
    <phoneticPr fontId="4" type="noConversion"/>
  </si>
  <si>
    <t>1  ­ 4명</t>
    <phoneticPr fontId="4" type="noConversion"/>
  </si>
  <si>
    <t>5  ­ 9명</t>
    <phoneticPr fontId="4" type="noConversion"/>
  </si>
  <si>
    <t>10  ­ 19명</t>
    <phoneticPr fontId="4" type="noConversion"/>
  </si>
  <si>
    <t>50  ­ 99명</t>
    <phoneticPr fontId="4" type="noConversion"/>
  </si>
  <si>
    <t>100  ­ 299명</t>
    <phoneticPr fontId="4" type="noConversion"/>
  </si>
  <si>
    <t>300  ­ 499명</t>
    <phoneticPr fontId="4" type="noConversion"/>
  </si>
  <si>
    <t>500  ­ 999명</t>
    <phoneticPr fontId="4" type="noConversion"/>
  </si>
  <si>
    <t>종사자수   Workers</t>
    <phoneticPr fontId="4" type="noConversion"/>
  </si>
  <si>
    <t>Industrial
Classifi-
cation</t>
    <phoneticPr fontId="4" type="noConversion"/>
  </si>
  <si>
    <t>산업
분류별</t>
    <phoneticPr fontId="4" type="noConversion"/>
  </si>
  <si>
    <t>여성대표자</t>
    <phoneticPr fontId="4" type="noConversion"/>
  </si>
  <si>
    <t>제  조  업(C)</t>
    <phoneticPr fontId="4" type="noConversion"/>
  </si>
  <si>
    <t>숙박 및 
음식점업(I)</t>
    <phoneticPr fontId="4" type="noConversion"/>
  </si>
  <si>
    <t xml:space="preserve">Year </t>
    <phoneticPr fontId="4" type="noConversion"/>
  </si>
  <si>
    <t>전문,과학 및 기술서비스업(M)</t>
    <phoneticPr fontId="4" type="noConversion"/>
  </si>
  <si>
    <t>공공행정,국방및 
사회보장행정 (O)</t>
    <phoneticPr fontId="4" type="noConversion"/>
  </si>
  <si>
    <t>교육서비스업 (P)</t>
    <phoneticPr fontId="4" type="noConversion"/>
  </si>
  <si>
    <t>Total</t>
    <phoneticPr fontId="4" type="noConversion"/>
  </si>
  <si>
    <t>Agriculture and 
forestry</t>
    <phoneticPr fontId="4" type="noConversion"/>
  </si>
  <si>
    <t>Minning 
＆ quarrying</t>
    <phoneticPr fontId="4" type="noConversion"/>
  </si>
  <si>
    <t>Electrictiy, gas and
watersupply</t>
    <phoneticPr fontId="4" type="noConversion"/>
  </si>
  <si>
    <t>Wholesale and
restaurants</t>
    <phoneticPr fontId="4" type="noConversion"/>
  </si>
  <si>
    <t>Hotels and
restaurants</t>
    <phoneticPr fontId="4" type="noConversion"/>
  </si>
  <si>
    <t>Information and communications</t>
    <phoneticPr fontId="4" type="noConversion"/>
  </si>
  <si>
    <t>Institutions
and insrance</t>
    <phoneticPr fontId="4" type="noConversion"/>
  </si>
  <si>
    <t>Real Estate,
Renting and leasing</t>
    <phoneticPr fontId="4" type="noConversion"/>
  </si>
  <si>
    <t>Professional, scientific and tech</t>
    <phoneticPr fontId="4" type="noConversion"/>
  </si>
  <si>
    <t>Business Facilities management and business</t>
    <phoneticPr fontId="4" type="noConversion"/>
  </si>
  <si>
    <t>Public administration and defence:compulsory 
social security</t>
    <phoneticPr fontId="4" type="noConversion"/>
  </si>
  <si>
    <t>Health
and social work</t>
    <phoneticPr fontId="4" type="noConversion"/>
  </si>
  <si>
    <t>Recreational, cultural and
sporting activities</t>
    <phoneticPr fontId="4" type="noConversion"/>
  </si>
  <si>
    <t>Membership Organizations, repair and other personal service</t>
    <phoneticPr fontId="4" type="noConversion"/>
  </si>
  <si>
    <t>종사자   Workers</t>
    <phoneticPr fontId="4" type="noConversion"/>
  </si>
  <si>
    <t>사업체수</t>
    <phoneticPr fontId="4" type="noConversion"/>
  </si>
  <si>
    <t>종사자수</t>
    <phoneticPr fontId="4" type="noConversion"/>
  </si>
  <si>
    <t>Eup-Myeon-Dong</t>
    <phoneticPr fontId="4" type="noConversion"/>
  </si>
  <si>
    <t>남자</t>
    <phoneticPr fontId="4" type="noConversion"/>
  </si>
  <si>
    <t xml:space="preserve">  여자</t>
    <phoneticPr fontId="4" type="noConversion"/>
  </si>
  <si>
    <t>읍면동별</t>
    <phoneticPr fontId="4" type="noConversion"/>
  </si>
  <si>
    <t>Male</t>
    <phoneticPr fontId="4" type="noConversion"/>
  </si>
  <si>
    <t>female</t>
    <phoneticPr fontId="4" type="noConversion"/>
  </si>
  <si>
    <t>Unit : each, person</t>
    <phoneticPr fontId="4" type="noConversion"/>
  </si>
  <si>
    <t>협회및단체,수리및기타개인서비스업(S)</t>
    <phoneticPr fontId="4" type="noConversion"/>
  </si>
  <si>
    <t>예술,스포츠및여가관련서비스업(R)</t>
    <phoneticPr fontId="4" type="noConversion"/>
  </si>
  <si>
    <t>종사자수  Workers</t>
    <phoneticPr fontId="4" type="noConversion"/>
  </si>
  <si>
    <t>Industrial   Classification</t>
    <phoneticPr fontId="4" type="noConversion"/>
  </si>
  <si>
    <t xml:space="preserve">1-2. 읍면동별 사업체총괄 </t>
    <phoneticPr fontId="4" type="noConversion"/>
  </si>
  <si>
    <t>Summary of Establishments by Industry</t>
    <phoneticPr fontId="4" type="noConversion"/>
  </si>
  <si>
    <t>Number of Establishments and Workers by Workforce Size</t>
    <phoneticPr fontId="4" type="noConversion"/>
  </si>
  <si>
    <t>Number of Establishments and Workers,</t>
    <phoneticPr fontId="4" type="noConversion"/>
  </si>
  <si>
    <t>Agricuture and Forestry</t>
    <phoneticPr fontId="4" type="noConversion"/>
  </si>
  <si>
    <t xml:space="preserve">Mining </t>
    <phoneticPr fontId="4" type="noConversion"/>
  </si>
  <si>
    <t xml:space="preserve">Electricity, Gas and Watersupply </t>
    <phoneticPr fontId="4" type="noConversion"/>
  </si>
  <si>
    <t>Sewerage,waste management,materials recovery</t>
    <phoneticPr fontId="4" type="noConversion"/>
  </si>
  <si>
    <t>Wholesale and Retail trade</t>
    <phoneticPr fontId="4" type="noConversion"/>
  </si>
  <si>
    <t>Accommodation and food service activities</t>
    <phoneticPr fontId="4" type="noConversion"/>
  </si>
  <si>
    <t>Post and telecommunication</t>
    <phoneticPr fontId="4" type="noConversion"/>
  </si>
  <si>
    <t>Institutions and Insurance</t>
    <phoneticPr fontId="4" type="noConversion"/>
  </si>
  <si>
    <t>Real Estate, Renting and Leasing</t>
    <phoneticPr fontId="4" type="noConversion"/>
  </si>
  <si>
    <t>Professional,scientific and technical activities</t>
    <phoneticPr fontId="4" type="noConversion"/>
  </si>
  <si>
    <t xml:space="preserve">Public administration and denfence </t>
    <phoneticPr fontId="4" type="noConversion"/>
  </si>
  <si>
    <t>Human health and social work activities</t>
    <phoneticPr fontId="4" type="noConversion"/>
  </si>
  <si>
    <t>Arts,sprots and recreation related service</t>
    <phoneticPr fontId="4" type="noConversion"/>
  </si>
  <si>
    <t>Membership organizations, repair and other personal services</t>
    <phoneticPr fontId="4" type="noConversion"/>
  </si>
  <si>
    <t>Business facilities management and business support service</t>
    <phoneticPr fontId="4" type="noConversion"/>
  </si>
  <si>
    <t>연    별</t>
    <phoneticPr fontId="4" type="noConversion"/>
  </si>
  <si>
    <t>20  ­  49명</t>
    <phoneticPr fontId="4" type="noConversion"/>
  </si>
  <si>
    <t>Estab.</t>
    <phoneticPr fontId="4" type="noConversion"/>
  </si>
  <si>
    <t>여성대표자</t>
    <phoneticPr fontId="4" type="noConversion"/>
  </si>
  <si>
    <t>남성
Male</t>
    <phoneticPr fontId="4" type="noConversion"/>
  </si>
  <si>
    <t>여성
Female</t>
    <phoneticPr fontId="4" type="noConversion"/>
  </si>
  <si>
    <t xml:space="preserve"> Number of Establishments and Workers,</t>
    <phoneticPr fontId="4" type="noConversion"/>
  </si>
  <si>
    <t>광    업(B)</t>
    <phoneticPr fontId="4" type="noConversion"/>
  </si>
  <si>
    <t>도매및 소매업(G)</t>
    <phoneticPr fontId="4" type="noConversion"/>
  </si>
  <si>
    <t>금융 및 보험업(K)</t>
    <phoneticPr fontId="4" type="noConversion"/>
  </si>
  <si>
    <t>Number of Establishments and Workers by Workforce Size(Cont'd)</t>
    <phoneticPr fontId="4" type="noConversion"/>
  </si>
  <si>
    <t xml:space="preserve">사  업  체 구  분  별         By type of establishments </t>
    <phoneticPr fontId="3" type="noConversion"/>
  </si>
  <si>
    <t>Sewerage,waste management,etc..</t>
    <phoneticPr fontId="4" type="noConversion"/>
  </si>
  <si>
    <t>읍면동별</t>
    <phoneticPr fontId="4" type="noConversion"/>
  </si>
  <si>
    <t>Eup Myeon Dong</t>
    <phoneticPr fontId="4" type="noConversion"/>
  </si>
  <si>
    <t>Summary of Establishments by Eup Myeon Dong</t>
    <phoneticPr fontId="4" type="noConversion"/>
  </si>
  <si>
    <t>3. 산업분류, 읍면동별 사업체수 및 종사자수(2-2)</t>
    <phoneticPr fontId="4" type="noConversion"/>
  </si>
  <si>
    <t>Unit : each, person</t>
    <phoneticPr fontId="4" type="noConversion"/>
  </si>
  <si>
    <t>by Industry and Eup Myeon Dong</t>
    <phoneticPr fontId="4" type="noConversion"/>
  </si>
  <si>
    <t>by Industry and Eup Myeon Dong(Cont'd)</t>
    <phoneticPr fontId="4" type="noConversion"/>
  </si>
  <si>
    <t xml:space="preserve">사 업 체 구 분 별     By type of establishment </t>
    <phoneticPr fontId="4" type="noConversion"/>
  </si>
  <si>
    <t>자료 : 자치행정과 「사업체조사보고서」</t>
    <phoneticPr fontId="4" type="noConversion"/>
  </si>
  <si>
    <t xml:space="preserve">      82 010</t>
  </si>
  <si>
    <t xml:space="preserve">      50 455</t>
  </si>
  <si>
    <t xml:space="preserve">      31 555</t>
  </si>
  <si>
    <t>광업</t>
    <phoneticPr fontId="4" type="noConversion"/>
  </si>
  <si>
    <t>Estab</t>
    <phoneticPr fontId="4" type="noConversion"/>
  </si>
  <si>
    <t>Estab</t>
    <phoneticPr fontId="4" type="noConversion"/>
  </si>
  <si>
    <t>전기, 가스, 증기 및 공기조절 공급업</t>
  </si>
  <si>
    <t>정보통신업</t>
  </si>
  <si>
    <t>농업 및 임업 및 어업</t>
    <phoneticPr fontId="4" type="noConversion"/>
  </si>
  <si>
    <t>운수 및 창고업(H)</t>
    <phoneticPr fontId="4" type="noConversion"/>
  </si>
  <si>
    <t>31 555</t>
    <phoneticPr fontId="4" type="noConversion"/>
  </si>
  <si>
    <t>Source : Report on the Census on Establishments(Autonomous Administration Division)</t>
  </si>
  <si>
    <t>Source : Report on the Census on Establishments(Autonomous Administration Division)</t>
    <phoneticPr fontId="4" type="noConversion"/>
  </si>
  <si>
    <t>Year ＆</t>
    <phoneticPr fontId="4" type="noConversion"/>
  </si>
  <si>
    <t>운수 및 창고업</t>
    <phoneticPr fontId="4" type="noConversion"/>
  </si>
  <si>
    <t>수도, 하수 및 폐기물 처리, 원료 재생업</t>
    <phoneticPr fontId="4" type="noConversion"/>
  </si>
  <si>
    <t>부동산업</t>
    <phoneticPr fontId="4" type="noConversion"/>
  </si>
  <si>
    <t>사업시설관리, 사업 지원 및 임대 서비스업</t>
    <phoneticPr fontId="4" type="noConversion"/>
  </si>
  <si>
    <t>공공행정 국방 및 
사회보장 행정</t>
    <phoneticPr fontId="4" type="noConversion"/>
  </si>
  <si>
    <t>전문, 과학 및 기술
서비스업</t>
    <phoneticPr fontId="4" type="noConversion"/>
  </si>
  <si>
    <t>보건업 및 사회복지
서비스업</t>
    <phoneticPr fontId="4" type="noConversion"/>
  </si>
  <si>
    <t>예술 스포츠 및 여가
관련서비스업</t>
    <phoneticPr fontId="4" type="noConversion"/>
  </si>
  <si>
    <t>협회 및 단체, 수리 및 기타 개인 서비스업</t>
    <phoneticPr fontId="4" type="noConversion"/>
  </si>
  <si>
    <t>농업,임업 및 어업(A)</t>
    <phoneticPr fontId="4" type="noConversion"/>
  </si>
  <si>
    <t>전기, 가스, 증기 및 공기조절 공급업(D)</t>
    <phoneticPr fontId="4" type="noConversion"/>
  </si>
  <si>
    <t>수도, 하수 및 폐기물 처리, 원료재생업(E)</t>
    <phoneticPr fontId="4" type="noConversion"/>
  </si>
  <si>
    <t>정보통신업(J)</t>
    <phoneticPr fontId="4" type="noConversion"/>
  </si>
  <si>
    <t>부동산업(L)</t>
    <phoneticPr fontId="4" type="noConversion"/>
  </si>
  <si>
    <t>사업시설관리 및 사업지원 및 임대서비스업(N)</t>
    <phoneticPr fontId="4" type="noConversion"/>
  </si>
  <si>
    <t>보건업 및 사회복지 서비스업(Q)</t>
    <phoneticPr fontId="4" type="noConversion"/>
  </si>
  <si>
    <t>3. 산업분류, 읍면동별 사업체수 및 종사자수</t>
    <phoneticPr fontId="4" type="noConversion"/>
  </si>
  <si>
    <t xml:space="preserve">1-1. 산업대분류별 사업체 총괄 </t>
    <phoneticPr fontId="4" type="noConversion"/>
  </si>
  <si>
    <t>2-1. 종사자규모별 사업체수 및 종사자수</t>
    <phoneticPr fontId="4" type="noConversion"/>
  </si>
  <si>
    <t>2-2. 종사자규모별 사업체수 및 종사자수</t>
    <phoneticPr fontId="4" type="noConversion"/>
  </si>
  <si>
    <t>옥정1동</t>
    <phoneticPr fontId="3" type="noConversion"/>
  </si>
  <si>
    <t>옥정2동</t>
    <phoneticPr fontId="3" type="noConversion"/>
  </si>
  <si>
    <t>Okjeong 1(il)-dong</t>
    <phoneticPr fontId="3" type="noConversion"/>
  </si>
  <si>
    <t>Okjeong 2(i)-dong</t>
    <phoneticPr fontId="4" type="noConversion"/>
  </si>
  <si>
    <t>옥정1동</t>
    <phoneticPr fontId="4" type="noConversion"/>
  </si>
  <si>
    <t>옥정2동</t>
    <phoneticPr fontId="4" type="noConversion"/>
  </si>
  <si>
    <t>Okjeong 1(il)-dong</t>
    <phoneticPr fontId="4" type="noConversion"/>
  </si>
  <si>
    <t>Okjeong 2(i)-dong</t>
    <phoneticPr fontId="4" type="noConversion"/>
  </si>
  <si>
    <t>X</t>
  </si>
  <si>
    <t>X</t>
    <phoneticPr fontId="3" type="noConversion"/>
  </si>
  <si>
    <t>X</t>
    <phoneticPr fontId="4" type="noConversion"/>
  </si>
  <si>
    <t>주: 사업체수가 2 이하일 경우 정보보호를 위해 관련값 X로 표시</t>
    <phoneticPr fontId="3" type="noConversion"/>
  </si>
  <si>
    <t>주: 사업체수가 2 이하일 경우 정보보호를 위해 관련값 X로 표시</t>
    <phoneticPr fontId="4" type="noConversion"/>
  </si>
  <si>
    <t>자료 : 총무과 「사업체조사보고서」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</si>
</sst>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84" formatCode="_ * #,##0_ ;_ * \-#,##0_ ;_ * &quot;-&quot;_ ;_ @_ "/>
    <numFmt numFmtId="185" formatCode="#,##0_ "/>
    <numFmt numFmtId="186" formatCode="0_ "/>
  </numFmts>
  <fonts count="26" x14ac:knownFonts="1">
    <font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10"/>
      <color theme="1"/>
      <name val="Arial"/>
      <family val="2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7.5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</borders>
  <cellStyleXfs count="6">
    <xf numFmtId="0" fontId="0" fillId="0" borderId="0"/>
    <xf numFmtId="184" fontId="1" fillId="0" borderId="0" applyFont="0" applyFill="0" applyBorder="0" applyAlignment="0" applyProtection="0"/>
    <xf numFmtId="184" fontId="1" fillId="0" borderId="0" applyProtection="0"/>
    <xf numFmtId="4" fontId="2" fillId="0" borderId="0" applyNumberFormat="0" applyProtection="0"/>
    <xf numFmtId="0" fontId="5" fillId="0" borderId="0">
      <alignment vertical="center"/>
    </xf>
    <xf numFmtId="0" fontId="5" fillId="0" borderId="0">
      <alignment vertical="center"/>
    </xf>
  </cellStyleXfs>
  <cellXfs count="396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top"/>
    </xf>
    <xf numFmtId="0" fontId="9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0" fontId="11" fillId="0" borderId="1" xfId="0" applyFont="1" applyBorder="1" applyAlignment="1">
      <alignment horizontal="centerContinuous" vertical="center"/>
    </xf>
    <xf numFmtId="0" fontId="12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 shrinkToFit="1"/>
    </xf>
    <xf numFmtId="0" fontId="13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 shrinkToFit="1"/>
    </xf>
    <xf numFmtId="0" fontId="7" fillId="0" borderId="6" xfId="0" applyFont="1" applyBorder="1" applyAlignment="1">
      <alignment horizontal="centerContinuous" vertical="center" shrinkToFit="1"/>
    </xf>
    <xf numFmtId="0" fontId="7" fillId="0" borderId="7" xfId="0" applyFont="1" applyBorder="1" applyAlignment="1">
      <alignment horizontal="centerContinuous" vertical="center" shrinkToFit="1"/>
    </xf>
    <xf numFmtId="0" fontId="7" fillId="0" borderId="8" xfId="0" applyFont="1" applyBorder="1" applyAlignment="1">
      <alignment horizontal="centerContinuous" vertical="center" shrinkToFit="1"/>
    </xf>
    <xf numFmtId="0" fontId="7" fillId="0" borderId="9" xfId="0" applyFont="1" applyBorder="1" applyAlignment="1">
      <alignment horizontal="centerContinuous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Continuous" vertical="center" shrinkToFit="1"/>
    </xf>
    <xf numFmtId="0" fontId="7" fillId="0" borderId="13" xfId="0" applyFont="1" applyBorder="1" applyAlignment="1">
      <alignment horizontal="centerContinuous" vertical="center" shrinkToFit="1"/>
    </xf>
    <xf numFmtId="0" fontId="7" fillId="0" borderId="14" xfId="0" applyFont="1" applyBorder="1" applyAlignment="1">
      <alignment horizontal="centerContinuous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Continuous" vertical="center" shrinkToFit="1"/>
    </xf>
    <xf numFmtId="0" fontId="7" fillId="0" borderId="2" xfId="0" quotePrefix="1" applyFont="1" applyBorder="1" applyAlignment="1">
      <alignment horizontal="center" vertical="center" shrinkToFit="1"/>
    </xf>
    <xf numFmtId="41" fontId="7" fillId="0" borderId="0" xfId="2" quotePrefix="1" applyNumberFormat="1" applyFont="1" applyAlignment="1">
      <alignment vertical="center" shrinkToFit="1"/>
    </xf>
    <xf numFmtId="0" fontId="7" fillId="0" borderId="4" xfId="0" quotePrefix="1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184" fontId="7" fillId="0" borderId="0" xfId="2" quotePrefix="1" applyFont="1" applyAlignment="1">
      <alignment vertical="center" shrinkToFit="1"/>
    </xf>
    <xf numFmtId="184" fontId="7" fillId="0" borderId="0" xfId="1" applyFont="1" applyBorder="1" applyAlignment="1" applyProtection="1">
      <alignment vertical="center"/>
      <protection locked="0"/>
    </xf>
    <xf numFmtId="184" fontId="7" fillId="0" borderId="0" xfId="1" quotePrefix="1" applyFont="1" applyBorder="1" applyAlignment="1">
      <alignment vertical="center" shrinkToFit="1"/>
    </xf>
    <xf numFmtId="184" fontId="7" fillId="0" borderId="0" xfId="1" applyFont="1" applyBorder="1" applyAlignment="1" applyProtection="1">
      <alignment vertical="center" wrapText="1"/>
      <protection locked="0"/>
    </xf>
    <xf numFmtId="41" fontId="7" fillId="0" borderId="0" xfId="2" quotePrefix="1" applyNumberFormat="1" applyFont="1" applyAlignment="1">
      <alignment vertical="center"/>
    </xf>
    <xf numFmtId="0" fontId="14" fillId="0" borderId="0" xfId="0" applyFont="1" applyAlignment="1">
      <alignment shrinkToFit="1"/>
    </xf>
    <xf numFmtId="0" fontId="8" fillId="0" borderId="7" xfId="0" applyFont="1" applyBorder="1" applyAlignment="1">
      <alignment horizontal="left" vertical="center"/>
    </xf>
    <xf numFmtId="41" fontId="7" fillId="0" borderId="7" xfId="2" quotePrefix="1" applyNumberFormat="1" applyFont="1" applyBorder="1" applyAlignment="1">
      <alignment horizontal="right" vertical="center"/>
    </xf>
    <xf numFmtId="41" fontId="7" fillId="0" borderId="7" xfId="0" applyNumberFormat="1" applyFont="1" applyBorder="1" applyAlignment="1">
      <alignment horizontal="right" vertical="center"/>
    </xf>
    <xf numFmtId="41" fontId="7" fillId="0" borderId="7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1" fontId="7" fillId="0" borderId="0" xfId="2" quotePrefix="1" applyNumberFormat="1" applyFont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41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shrinkToFit="1"/>
    </xf>
    <xf numFmtId="0" fontId="16" fillId="0" borderId="0" xfId="0" applyFont="1" applyAlignment="1">
      <alignment horizontal="centerContinuous" vertical="top"/>
    </xf>
    <xf numFmtId="0" fontId="17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horizontal="centerContinuous" vertical="top"/>
    </xf>
    <xf numFmtId="0" fontId="1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Continuous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5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centerContinuous"/>
    </xf>
    <xf numFmtId="0" fontId="8" fillId="0" borderId="1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 wrapText="1"/>
    </xf>
    <xf numFmtId="0" fontId="8" fillId="0" borderId="14" xfId="0" applyFont="1" applyBorder="1" applyAlignment="1">
      <alignment horizontal="centerContinuous" vertical="center"/>
    </xf>
    <xf numFmtId="0" fontId="8" fillId="0" borderId="12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Continuous" vertical="center" wrapText="1"/>
    </xf>
    <xf numFmtId="0" fontId="8" fillId="0" borderId="3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Continuous" vertical="center" shrinkToFit="1"/>
    </xf>
    <xf numFmtId="0" fontId="7" fillId="0" borderId="4" xfId="0" applyFont="1" applyBorder="1" applyAlignment="1">
      <alignment horizontal="centerContinuous" vertical="center" shrinkToFit="1"/>
    </xf>
    <xf numFmtId="0" fontId="20" fillId="0" borderId="4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distributed" shrinkToFit="1"/>
    </xf>
    <xf numFmtId="0" fontId="7" fillId="0" borderId="0" xfId="0" applyFont="1" applyAlignment="1">
      <alignment horizontal="left" vertical="distributed" shrinkToFit="1"/>
    </xf>
    <xf numFmtId="0" fontId="7" fillId="0" borderId="0" xfId="0" applyFont="1" applyAlignment="1">
      <alignment horizontal="centerContinuous" vertical="distributed" shrinkToFit="1"/>
    </xf>
    <xf numFmtId="184" fontId="8" fillId="0" borderId="0" xfId="2" quotePrefix="1" applyFont="1" applyAlignment="1">
      <alignment horizontal="right" vertical="center" shrinkToFit="1"/>
    </xf>
    <xf numFmtId="0" fontId="8" fillId="0" borderId="4" xfId="0" quotePrefix="1" applyFont="1" applyBorder="1" applyAlignment="1">
      <alignment horizontal="center" vertical="center"/>
    </xf>
    <xf numFmtId="184" fontId="8" fillId="0" borderId="4" xfId="1" quotePrefix="1" applyFont="1" applyBorder="1" applyAlignment="1">
      <alignment horizontal="right" vertical="center" shrinkToFit="1"/>
    </xf>
    <xf numFmtId="184" fontId="8" fillId="0" borderId="0" xfId="1" quotePrefix="1" applyFont="1" applyBorder="1" applyAlignment="1">
      <alignment horizontal="right" vertical="center" shrinkToFit="1"/>
    </xf>
    <xf numFmtId="0" fontId="7" fillId="2" borderId="0" xfId="0" applyFont="1" applyFill="1" applyAlignment="1">
      <alignment horizontal="left" vertical="distributed" shrinkToFit="1"/>
    </xf>
    <xf numFmtId="0" fontId="7" fillId="2" borderId="0" xfId="0" applyFont="1" applyFill="1" applyAlignment="1">
      <alignment horizontal="centerContinuous" vertical="distributed" shrinkToFit="1"/>
    </xf>
    <xf numFmtId="0" fontId="12" fillId="0" borderId="0" xfId="0" applyFont="1"/>
    <xf numFmtId="41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41" fontId="8" fillId="0" borderId="7" xfId="2" quotePrefix="1" applyNumberFormat="1" applyFont="1" applyBorder="1" applyAlignment="1">
      <alignment horizontal="right" vertical="center"/>
    </xf>
    <xf numFmtId="41" fontId="8" fillId="0" borderId="7" xfId="0" applyNumberFormat="1" applyFont="1" applyBorder="1" applyAlignment="1">
      <alignment horizontal="right" vertical="center"/>
    </xf>
    <xf numFmtId="1" fontId="8" fillId="0" borderId="0" xfId="2" applyNumberFormat="1" applyFont="1" applyAlignment="1">
      <alignment horizontal="distributed" vertical="center"/>
    </xf>
    <xf numFmtId="41" fontId="8" fillId="0" borderId="0" xfId="2" quotePrefix="1" applyNumberFormat="1" applyFont="1" applyAlignment="1">
      <alignment horizontal="right" vertical="center"/>
    </xf>
    <xf numFmtId="0" fontId="15" fillId="0" borderId="0" xfId="0" applyFont="1" applyAlignment="1">
      <alignment horizontal="centerContinuous" vertical="top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distributed"/>
    </xf>
    <xf numFmtId="0" fontId="8" fillId="0" borderId="0" xfId="0" quotePrefix="1" applyFont="1" applyAlignment="1">
      <alignment horizontal="centerContinuous" vertical="center" shrinkToFit="1"/>
    </xf>
    <xf numFmtId="0" fontId="8" fillId="0" borderId="4" xfId="0" quotePrefix="1" applyFont="1" applyBorder="1" applyAlignment="1">
      <alignment horizontal="center" vertical="center" shrinkToFit="1"/>
    </xf>
    <xf numFmtId="0" fontId="12" fillId="0" borderId="0" xfId="0" applyFont="1" applyAlignment="1">
      <alignment shrinkToFit="1"/>
    </xf>
    <xf numFmtId="184" fontId="8" fillId="0" borderId="0" xfId="1" quotePrefix="1" applyFont="1" applyBorder="1" applyAlignment="1">
      <alignment vertical="center" shrinkToFit="1"/>
    </xf>
    <xf numFmtId="186" fontId="15" fillId="0" borderId="0" xfId="0" applyNumberFormat="1" applyFont="1" applyAlignment="1">
      <alignment vertical="center"/>
    </xf>
    <xf numFmtId="0" fontId="10" fillId="0" borderId="0" xfId="0" applyFont="1" applyAlignment="1">
      <alignment horizontal="centerContinuous" vertical="top"/>
    </xf>
    <xf numFmtId="0" fontId="10" fillId="0" borderId="0" xfId="0" applyFont="1" applyAlignment="1">
      <alignment horizontal="centerContinuous" vertical="top" shrinkToFit="1"/>
    </xf>
    <xf numFmtId="0" fontId="6" fillId="0" borderId="0" xfId="0" applyFont="1" applyAlignment="1">
      <alignment horizontal="centerContinuous" vertical="top" shrinkToFit="1"/>
    </xf>
    <xf numFmtId="184" fontId="8" fillId="0" borderId="1" xfId="0" applyNumberFormat="1" applyFont="1" applyBorder="1"/>
    <xf numFmtId="41" fontId="8" fillId="0" borderId="1" xfId="0" applyNumberFormat="1" applyFont="1" applyBorder="1"/>
    <xf numFmtId="0" fontId="6" fillId="0" borderId="1" xfId="0" applyFont="1" applyBorder="1" applyAlignment="1">
      <alignment horizontal="centerContinuous" vertical="top"/>
    </xf>
    <xf numFmtId="0" fontId="13" fillId="0" borderId="0" xfId="0" applyFont="1" applyAlignment="1">
      <alignment horizontal="centerContinuous" vertical="center" wrapText="1" shrinkToFit="1"/>
    </xf>
    <xf numFmtId="0" fontId="13" fillId="0" borderId="2" xfId="0" applyFont="1" applyBorder="1" applyAlignment="1">
      <alignment horizontal="centerContinuous" vertical="center" wrapText="1" shrinkToFit="1"/>
    </xf>
    <xf numFmtId="0" fontId="13" fillId="0" borderId="10" xfId="0" applyFont="1" applyBorder="1" applyAlignment="1">
      <alignment horizontal="centerContinuous" vertical="center" wrapText="1" shrinkToFit="1"/>
    </xf>
    <xf numFmtId="0" fontId="13" fillId="0" borderId="4" xfId="0" applyFont="1" applyBorder="1" applyAlignment="1">
      <alignment horizontal="centerContinuous" vertical="center" wrapText="1" shrinkToFit="1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Continuous" vertical="center" wrapText="1" shrinkToFit="1"/>
    </xf>
    <xf numFmtId="184" fontId="8" fillId="0" borderId="3" xfId="2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distributed" wrapText="1"/>
    </xf>
    <xf numFmtId="0" fontId="8" fillId="0" borderId="2" xfId="0" quotePrefix="1" applyFont="1" applyBorder="1" applyAlignment="1">
      <alignment horizontal="center" vertical="center" shrinkToFit="1"/>
    </xf>
    <xf numFmtId="41" fontId="8" fillId="0" borderId="4" xfId="2" quotePrefix="1" applyNumberFormat="1" applyFont="1" applyBorder="1" applyAlignment="1">
      <alignment horizontal="right" vertical="center"/>
    </xf>
    <xf numFmtId="0" fontId="8" fillId="0" borderId="0" xfId="0" applyFont="1" applyAlignment="1">
      <alignment shrinkToFit="1"/>
    </xf>
    <xf numFmtId="41" fontId="8" fillId="0" borderId="0" xfId="2" quotePrefix="1" applyNumberFormat="1" applyFont="1" applyAlignment="1">
      <alignment vertical="center" shrinkToFit="1"/>
    </xf>
    <xf numFmtId="41" fontId="8" fillId="0" borderId="2" xfId="0" applyNumberFormat="1" applyFont="1" applyBorder="1" applyAlignment="1">
      <alignment vertical="center"/>
    </xf>
    <xf numFmtId="0" fontId="8" fillId="0" borderId="0" xfId="0" quotePrefix="1" applyFont="1" applyAlignment="1">
      <alignment horizontal="center" vertical="center" shrinkToFit="1"/>
    </xf>
    <xf numFmtId="184" fontId="8" fillId="0" borderId="0" xfId="1" applyFont="1" applyBorder="1" applyAlignment="1" applyProtection="1">
      <alignment horizontal="center" vertical="center"/>
      <protection locked="0"/>
    </xf>
    <xf numFmtId="184" fontId="8" fillId="0" borderId="0" xfId="1" quotePrefix="1" applyFont="1" applyBorder="1" applyAlignment="1">
      <alignment horizontal="center" vertical="center" shrinkToFit="1"/>
    </xf>
    <xf numFmtId="184" fontId="8" fillId="0" borderId="0" xfId="1" applyFont="1" applyBorder="1" applyAlignment="1" applyProtection="1">
      <alignment horizontal="center" vertical="center" wrapText="1"/>
      <protection locked="0"/>
    </xf>
    <xf numFmtId="41" fontId="8" fillId="0" borderId="0" xfId="0" applyNumberFormat="1" applyFont="1" applyAlignment="1">
      <alignment horizontal="center" vertical="center"/>
    </xf>
    <xf numFmtId="41" fontId="8" fillId="0" borderId="0" xfId="0" quotePrefix="1" applyNumberFormat="1" applyFont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 shrinkToFit="1"/>
    </xf>
    <xf numFmtId="0" fontId="13" fillId="0" borderId="10" xfId="0" applyFont="1" applyBorder="1" applyAlignment="1">
      <alignment horizontal="centerContinuous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5" xfId="0" applyFont="1" applyBorder="1" applyAlignment="1">
      <alignment horizontal="centerContinuous" vertical="center" shrinkToFit="1"/>
    </xf>
    <xf numFmtId="0" fontId="13" fillId="0" borderId="0" xfId="0" applyFont="1" applyAlignment="1">
      <alignment horizontal="centerContinuous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41" fontId="8" fillId="0" borderId="0" xfId="0" applyNumberFormat="1" applyFont="1" applyAlignment="1">
      <alignment horizontal="right" vertical="center" shrinkToFit="1"/>
    </xf>
    <xf numFmtId="184" fontId="8" fillId="0" borderId="0" xfId="1" applyFont="1" applyBorder="1" applyAlignment="1">
      <alignment vertical="center" shrinkToFit="1"/>
    </xf>
    <xf numFmtId="184" fontId="8" fillId="0" borderId="0" xfId="1" quotePrefix="1" applyFont="1" applyBorder="1" applyAlignment="1">
      <alignment horizontal="right" vertical="center"/>
    </xf>
    <xf numFmtId="184" fontId="8" fillId="0" borderId="0" xfId="1" applyFont="1" applyBorder="1" applyAlignment="1">
      <alignment horizontal="right" vertical="center"/>
    </xf>
    <xf numFmtId="184" fontId="8" fillId="0" borderId="0" xfId="1" applyFont="1" applyBorder="1" applyAlignment="1">
      <alignment horizontal="center" vertical="center"/>
    </xf>
    <xf numFmtId="184" fontId="8" fillId="0" borderId="0" xfId="1" quotePrefix="1" applyFont="1" applyBorder="1" applyAlignment="1">
      <alignment vertical="center" wrapText="1"/>
    </xf>
    <xf numFmtId="41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84" fontId="8" fillId="0" borderId="0" xfId="2" quotePrefix="1" applyFont="1" applyAlignment="1">
      <alignment vertical="center" shrinkToFit="1"/>
    </xf>
    <xf numFmtId="184" fontId="8" fillId="0" borderId="0" xfId="0" applyNumberFormat="1" applyFont="1" applyAlignment="1">
      <alignment shrinkToFit="1"/>
    </xf>
    <xf numFmtId="184" fontId="8" fillId="0" borderId="0" xfId="1" quotePrefix="1" applyFont="1" applyFill="1" applyBorder="1" applyAlignment="1">
      <alignment horizontal="right" vertical="center" shrinkToFit="1"/>
    </xf>
    <xf numFmtId="185" fontId="8" fillId="0" borderId="0" xfId="1" quotePrefix="1" applyNumberFormat="1" applyFont="1" applyFill="1" applyBorder="1" applyAlignment="1">
      <alignment horizontal="right" vertical="center" shrinkToFit="1"/>
    </xf>
    <xf numFmtId="184" fontId="8" fillId="0" borderId="2" xfId="1" quotePrefix="1" applyFont="1" applyFill="1" applyBorder="1" applyAlignment="1">
      <alignment horizontal="right" vertical="center" shrinkToFit="1"/>
    </xf>
    <xf numFmtId="0" fontId="7" fillId="2" borderId="0" xfId="0" applyFont="1" applyFill="1" applyAlignment="1">
      <alignment vertical="center"/>
    </xf>
    <xf numFmtId="0" fontId="8" fillId="2" borderId="24" xfId="0" applyFont="1" applyFill="1" applyBorder="1" applyAlignment="1">
      <alignment vertical="center"/>
    </xf>
    <xf numFmtId="41" fontId="8" fillId="2" borderId="24" xfId="2" quotePrefix="1" applyNumberFormat="1" applyFont="1" applyFill="1" applyBorder="1" applyAlignment="1">
      <alignment vertical="center" shrinkToFit="1"/>
    </xf>
    <xf numFmtId="184" fontId="8" fillId="2" borderId="24" xfId="1" quotePrefix="1" applyFont="1" applyFill="1" applyBorder="1" applyAlignment="1">
      <alignment horizontal="right" vertical="center" shrinkToFit="1"/>
    </xf>
    <xf numFmtId="0" fontId="22" fillId="2" borderId="24" xfId="1" applyNumberFormat="1" applyFont="1" applyFill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184" fontId="8" fillId="0" borderId="24" xfId="1" quotePrefix="1" applyFont="1" applyBorder="1" applyAlignment="1">
      <alignment horizontal="right" vertical="center" shrinkToFit="1"/>
    </xf>
    <xf numFmtId="0" fontId="8" fillId="0" borderId="24" xfId="1" quotePrefix="1" applyNumberFormat="1" applyFont="1" applyBorder="1" applyAlignment="1">
      <alignment horizontal="right" vertical="center" shrinkToFit="1"/>
    </xf>
    <xf numFmtId="0" fontId="8" fillId="2" borderId="25" xfId="1" applyNumberFormat="1" applyFont="1" applyFill="1" applyBorder="1" applyAlignment="1">
      <alignment horizontal="right" vertical="center" shrinkToFit="1"/>
    </xf>
    <xf numFmtId="1" fontId="8" fillId="0" borderId="26" xfId="2" applyNumberFormat="1" applyFont="1" applyBorder="1" applyAlignment="1">
      <alignment horizontal="distributed" vertical="distributed"/>
    </xf>
    <xf numFmtId="184" fontId="8" fillId="0" borderId="26" xfId="1" quotePrefix="1" applyFont="1" applyBorder="1" applyAlignment="1">
      <alignment horizontal="right" vertical="center" shrinkToFit="1"/>
    </xf>
    <xf numFmtId="0" fontId="8" fillId="0" borderId="25" xfId="0" quotePrefix="1" applyFont="1" applyBorder="1" applyAlignment="1">
      <alignment horizontal="center" vertical="center"/>
    </xf>
    <xf numFmtId="41" fontId="8" fillId="2" borderId="7" xfId="0" applyNumberFormat="1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Alignment="1">
      <alignment shrinkToFit="1"/>
    </xf>
    <xf numFmtId="0" fontId="23" fillId="2" borderId="0" xfId="0" applyFont="1" applyFill="1"/>
    <xf numFmtId="0" fontId="24" fillId="2" borderId="0" xfId="0" applyFont="1" applyFill="1"/>
    <xf numFmtId="0" fontId="7" fillId="2" borderId="0" xfId="0" applyFont="1" applyFill="1"/>
    <xf numFmtId="0" fontId="8" fillId="0" borderId="4" xfId="1" quotePrefix="1" applyNumberFormat="1" applyFont="1" applyBorder="1" applyAlignment="1">
      <alignment horizontal="right" vertical="center" shrinkToFit="1"/>
    </xf>
    <xf numFmtId="0" fontId="8" fillId="0" borderId="0" xfId="1" quotePrefix="1" applyNumberFormat="1" applyFont="1" applyBorder="1" applyAlignment="1">
      <alignment horizontal="right" vertical="center" shrinkToFit="1"/>
    </xf>
    <xf numFmtId="0" fontId="8" fillId="0" borderId="0" xfId="1" quotePrefix="1" applyNumberFormat="1" applyFont="1" applyFill="1" applyBorder="1" applyAlignment="1">
      <alignment horizontal="right" vertical="center" shrinkToFit="1"/>
    </xf>
    <xf numFmtId="0" fontId="8" fillId="2" borderId="4" xfId="1" quotePrefix="1" applyNumberFormat="1" applyFont="1" applyFill="1" applyBorder="1" applyAlignment="1">
      <alignment horizontal="right" vertical="center" shrinkToFit="1"/>
    </xf>
    <xf numFmtId="0" fontId="8" fillId="2" borderId="0" xfId="1" quotePrefix="1" applyNumberFormat="1" applyFont="1" applyFill="1" applyBorder="1" applyAlignment="1">
      <alignment horizontal="right" vertical="center" shrinkToFit="1"/>
    </xf>
    <xf numFmtId="0" fontId="8" fillId="0" borderId="25" xfId="1" quotePrefix="1" applyNumberFormat="1" applyFont="1" applyBorder="1" applyAlignment="1">
      <alignment horizontal="right" vertical="center" shrinkToFit="1"/>
    </xf>
    <xf numFmtId="0" fontId="8" fillId="0" borderId="3" xfId="0" quotePrefix="1" applyFont="1" applyBorder="1" applyAlignment="1">
      <alignment horizontal="center" vertical="center" shrinkToFit="1"/>
    </xf>
    <xf numFmtId="184" fontId="8" fillId="0" borderId="14" xfId="2" quotePrefix="1" applyFont="1" applyBorder="1" applyAlignment="1">
      <alignment vertical="center" shrinkToFit="1"/>
    </xf>
    <xf numFmtId="0" fontId="8" fillId="0" borderId="13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41" fontId="12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 applyAlignment="1">
      <alignment horizontal="right" vertical="center"/>
    </xf>
    <xf numFmtId="184" fontId="8" fillId="0" borderId="13" xfId="1" quotePrefix="1" applyFont="1" applyBorder="1" applyAlignment="1">
      <alignment horizontal="right" vertical="center" shrinkToFit="1"/>
    </xf>
    <xf numFmtId="184" fontId="8" fillId="0" borderId="14" xfId="1" quotePrefix="1" applyFont="1" applyBorder="1" applyAlignment="1">
      <alignment horizontal="right" vertical="center" shrinkToFit="1"/>
    </xf>
    <xf numFmtId="184" fontId="8" fillId="0" borderId="14" xfId="1" applyFont="1" applyBorder="1" applyAlignment="1">
      <alignment vertical="center" shrinkToFit="1"/>
    </xf>
    <xf numFmtId="41" fontId="8" fillId="0" borderId="14" xfId="0" applyNumberFormat="1" applyFont="1" applyBorder="1" applyAlignment="1">
      <alignment horizontal="right" vertical="center" shrinkToFit="1"/>
    </xf>
    <xf numFmtId="0" fontId="12" fillId="0" borderId="14" xfId="0" quotePrefix="1" applyFont="1" applyBorder="1" applyAlignment="1">
      <alignment horizontal="centerContinuous" vertical="center" shrinkToFit="1"/>
    </xf>
    <xf numFmtId="184" fontId="12" fillId="0" borderId="14" xfId="2" quotePrefix="1" applyFont="1" applyBorder="1" applyAlignment="1">
      <alignment horizontal="right" vertical="center" shrinkToFit="1"/>
    </xf>
    <xf numFmtId="0" fontId="12" fillId="0" borderId="13" xfId="0" quotePrefix="1" applyFont="1" applyBorder="1" applyAlignment="1">
      <alignment horizontal="center" vertical="center" shrinkToFit="1"/>
    </xf>
    <xf numFmtId="1" fontId="8" fillId="0" borderId="26" xfId="2" applyNumberFormat="1" applyFont="1" applyFill="1" applyBorder="1" applyAlignment="1">
      <alignment horizontal="distributed" vertical="distributed"/>
    </xf>
    <xf numFmtId="1" fontId="8" fillId="0" borderId="26" xfId="2" applyNumberFormat="1" applyFont="1" applyFill="1" applyBorder="1" applyAlignment="1">
      <alignment horizontal="distributed" vertical="distributed" wrapText="1"/>
    </xf>
    <xf numFmtId="1" fontId="8" fillId="0" borderId="26" xfId="2" applyNumberFormat="1" applyFont="1" applyFill="1" applyBorder="1" applyAlignment="1">
      <alignment horizontal="distributed" wrapText="1"/>
    </xf>
    <xf numFmtId="1" fontId="8" fillId="0" borderId="26" xfId="2" applyNumberFormat="1" applyFont="1" applyFill="1" applyBorder="1" applyAlignment="1">
      <alignment horizontal="distributed" vertical="center" wrapText="1"/>
    </xf>
    <xf numFmtId="0" fontId="8" fillId="2" borderId="27" xfId="0" applyFont="1" applyFill="1" applyBorder="1" applyAlignment="1">
      <alignment vertical="center"/>
    </xf>
    <xf numFmtId="1" fontId="8" fillId="2" borderId="28" xfId="2" applyNumberFormat="1" applyFont="1" applyFill="1" applyBorder="1" applyAlignment="1">
      <alignment horizontal="distributed" vertical="distributed"/>
    </xf>
    <xf numFmtId="0" fontId="8" fillId="2" borderId="29" xfId="1" applyNumberFormat="1" applyFont="1" applyFill="1" applyBorder="1" applyAlignment="1">
      <alignment horizontal="right" vertical="center" shrinkToFit="1"/>
    </xf>
    <xf numFmtId="41" fontId="8" fillId="2" borderId="27" xfId="2" quotePrefix="1" applyNumberFormat="1" applyFont="1" applyFill="1" applyBorder="1" applyAlignment="1">
      <alignment vertical="center" shrinkToFit="1"/>
    </xf>
    <xf numFmtId="184" fontId="8" fillId="2" borderId="27" xfId="1" quotePrefix="1" applyFont="1" applyFill="1" applyBorder="1" applyAlignment="1">
      <alignment horizontal="right" vertical="center" shrinkToFit="1"/>
    </xf>
    <xf numFmtId="0" fontId="22" fillId="2" borderId="27" xfId="1" applyNumberFormat="1" applyFont="1" applyFill="1" applyBorder="1" applyAlignment="1">
      <alignment horizontal="right" vertical="center"/>
    </xf>
    <xf numFmtId="184" fontId="12" fillId="0" borderId="30" xfId="1" quotePrefix="1" applyFont="1" applyBorder="1" applyAlignment="1">
      <alignment horizontal="right" vertical="center" shrinkToFit="1"/>
    </xf>
    <xf numFmtId="184" fontId="12" fillId="0" borderId="31" xfId="1" quotePrefix="1" applyFont="1" applyBorder="1" applyAlignment="1">
      <alignment horizontal="right" vertical="center" shrinkToFit="1"/>
    </xf>
    <xf numFmtId="0" fontId="8" fillId="0" borderId="31" xfId="0" applyFont="1" applyBorder="1" applyAlignment="1">
      <alignment vertical="center"/>
    </xf>
    <xf numFmtId="1" fontId="8" fillId="0" borderId="32" xfId="2" applyNumberFormat="1" applyFont="1" applyFill="1" applyBorder="1" applyAlignment="1">
      <alignment horizontal="distributed" vertical="center" wrapText="1"/>
    </xf>
    <xf numFmtId="0" fontId="8" fillId="2" borderId="30" xfId="1" applyNumberFormat="1" applyFont="1" applyFill="1" applyBorder="1" applyAlignment="1">
      <alignment horizontal="right" vertical="center" shrinkToFit="1"/>
    </xf>
    <xf numFmtId="41" fontId="8" fillId="2" borderId="31" xfId="2" quotePrefix="1" applyNumberFormat="1" applyFont="1" applyFill="1" applyBorder="1" applyAlignment="1">
      <alignment vertical="center" shrinkToFit="1"/>
    </xf>
    <xf numFmtId="184" fontId="8" fillId="2" borderId="31" xfId="1" quotePrefix="1" applyFont="1" applyFill="1" applyBorder="1" applyAlignment="1">
      <alignment horizontal="right" vertical="center" shrinkToFit="1"/>
    </xf>
    <xf numFmtId="0" fontId="22" fillId="2" borderId="31" xfId="1" applyNumberFormat="1" applyFont="1" applyFill="1" applyBorder="1" applyAlignment="1">
      <alignment horizontal="right" vertical="center"/>
    </xf>
    <xf numFmtId="0" fontId="12" fillId="0" borderId="3" xfId="0" quotePrefix="1" applyFont="1" applyBorder="1" applyAlignment="1">
      <alignment horizontal="center" vertical="center" shrinkToFit="1"/>
    </xf>
    <xf numFmtId="184" fontId="12" fillId="0" borderId="14" xfId="2" quotePrefix="1" applyFont="1" applyBorder="1" applyAlignment="1">
      <alignment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 shrinkToFit="1"/>
    </xf>
    <xf numFmtId="0" fontId="8" fillId="0" borderId="12" xfId="0" quotePrefix="1" applyFont="1" applyBorder="1" applyAlignment="1">
      <alignment horizontal="center" vertical="center" shrinkToFit="1"/>
    </xf>
    <xf numFmtId="184" fontId="12" fillId="0" borderId="13" xfId="1" quotePrefix="1" applyFont="1" applyBorder="1" applyAlignment="1">
      <alignment horizontal="right" vertical="center" shrinkToFit="1"/>
    </xf>
    <xf numFmtId="184" fontId="12" fillId="0" borderId="14" xfId="1" quotePrefix="1" applyFont="1" applyBorder="1" applyAlignment="1">
      <alignment horizontal="right" vertical="center" shrinkToFit="1"/>
    </xf>
    <xf numFmtId="184" fontId="12" fillId="0" borderId="14" xfId="1" applyFont="1" applyBorder="1" applyAlignment="1">
      <alignment vertical="center" shrinkToFit="1"/>
    </xf>
    <xf numFmtId="41" fontId="12" fillId="0" borderId="14" xfId="0" applyNumberFormat="1" applyFont="1" applyBorder="1" applyAlignment="1">
      <alignment horizontal="right" vertical="center" shrinkToFit="1"/>
    </xf>
    <xf numFmtId="0" fontId="12" fillId="0" borderId="12" xfId="0" quotePrefix="1" applyFont="1" applyBorder="1" applyAlignment="1">
      <alignment horizontal="center" vertical="center" shrinkToFit="1"/>
    </xf>
    <xf numFmtId="0" fontId="14" fillId="0" borderId="3" xfId="0" quotePrefix="1" applyFont="1" applyBorder="1" applyAlignment="1">
      <alignment horizontal="center" vertical="center" shrinkToFit="1"/>
    </xf>
    <xf numFmtId="184" fontId="14" fillId="0" borderId="14" xfId="2" quotePrefix="1" applyFont="1" applyBorder="1" applyAlignment="1">
      <alignment vertical="center" shrinkToFit="1"/>
    </xf>
    <xf numFmtId="41" fontId="14" fillId="0" borderId="14" xfId="2" quotePrefix="1" applyNumberFormat="1" applyFont="1" applyBorder="1" applyAlignment="1">
      <alignment vertical="center" shrinkToFit="1"/>
    </xf>
    <xf numFmtId="0" fontId="14" fillId="0" borderId="13" xfId="0" quotePrefix="1" applyFont="1" applyBorder="1" applyAlignment="1">
      <alignment horizontal="center" vertical="center" shrinkToFit="1"/>
    </xf>
    <xf numFmtId="0" fontId="7" fillId="0" borderId="0" xfId="0" applyFont="1" applyFill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18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4" xfId="0" applyFont="1" applyFill="1" applyBorder="1" applyAlignment="1">
      <alignment horizontal="centerContinuous" vertical="center" wrapText="1"/>
    </xf>
    <xf numFmtId="0" fontId="7" fillId="0" borderId="4" xfId="0" applyFont="1" applyFill="1" applyBorder="1" applyAlignment="1">
      <alignment horizontal="centerContinuous" vertical="center"/>
    </xf>
    <xf numFmtId="0" fontId="13" fillId="0" borderId="0" xfId="0" applyFont="1" applyFill="1" applyAlignment="1">
      <alignment horizontal="centerContinuous" vertical="center" wrapText="1"/>
    </xf>
    <xf numFmtId="0" fontId="13" fillId="0" borderId="0" xfId="0" applyFont="1" applyFill="1" applyAlignment="1">
      <alignment horizontal="centerContinuous" vertical="center"/>
    </xf>
    <xf numFmtId="0" fontId="13" fillId="0" borderId="4" xfId="0" applyFont="1" applyFill="1" applyBorder="1" applyAlignment="1">
      <alignment horizontal="centerContinuous" vertical="center" wrapText="1"/>
    </xf>
    <xf numFmtId="0" fontId="13" fillId="0" borderId="4" xfId="0" applyFont="1" applyFill="1" applyBorder="1" applyAlignment="1">
      <alignment horizontal="centerContinuous" vertical="center"/>
    </xf>
    <xf numFmtId="0" fontId="13" fillId="0" borderId="2" xfId="0" applyFont="1" applyFill="1" applyBorder="1" applyAlignment="1">
      <alignment horizontal="centerContinuous" vertical="center"/>
    </xf>
    <xf numFmtId="0" fontId="8" fillId="2" borderId="27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right" vertical="center"/>
    </xf>
    <xf numFmtId="0" fontId="8" fillId="2" borderId="31" xfId="0" applyNumberFormat="1" applyFont="1" applyFill="1" applyBorder="1" applyAlignment="1">
      <alignment horizontal="right" vertical="center"/>
    </xf>
    <xf numFmtId="0" fontId="12" fillId="0" borderId="31" xfId="1" quotePrefix="1" applyNumberFormat="1" applyFont="1" applyBorder="1" applyAlignment="1">
      <alignment horizontal="right" vertical="center" shrinkToFit="1"/>
    </xf>
    <xf numFmtId="3" fontId="12" fillId="0" borderId="31" xfId="1" quotePrefix="1" applyNumberFormat="1" applyFont="1" applyBorder="1" applyAlignment="1">
      <alignment horizontal="right" vertical="center" shrinkToFit="1"/>
    </xf>
    <xf numFmtId="3" fontId="8" fillId="2" borderId="24" xfId="0" applyNumberFormat="1" applyFont="1" applyFill="1" applyBorder="1" applyAlignment="1">
      <alignment horizontal="right" vertical="center"/>
    </xf>
    <xf numFmtId="3" fontId="22" fillId="2" borderId="24" xfId="1" applyNumberFormat="1" applyFont="1" applyFill="1" applyBorder="1" applyAlignment="1">
      <alignment horizontal="right" vertical="center"/>
    </xf>
    <xf numFmtId="3" fontId="8" fillId="2" borderId="31" xfId="0" applyNumberFormat="1" applyFont="1" applyFill="1" applyBorder="1" applyAlignment="1">
      <alignment horizontal="right" vertical="center"/>
    </xf>
    <xf numFmtId="3" fontId="22" fillId="2" borderId="31" xfId="1" applyNumberFormat="1" applyFont="1" applyFill="1" applyBorder="1" applyAlignment="1">
      <alignment horizontal="right" vertical="center"/>
    </xf>
    <xf numFmtId="0" fontId="8" fillId="0" borderId="33" xfId="0" quotePrefix="1" applyFont="1" applyBorder="1" applyAlignment="1">
      <alignment horizontal="center" vertical="center"/>
    </xf>
    <xf numFmtId="3" fontId="12" fillId="0" borderId="34" xfId="1" quotePrefix="1" applyNumberFormat="1" applyFont="1" applyBorder="1" applyAlignment="1">
      <alignment horizontal="right" vertical="center" shrinkToFit="1"/>
    </xf>
    <xf numFmtId="0" fontId="22" fillId="2" borderId="35" xfId="1" applyNumberFormat="1" applyFont="1" applyFill="1" applyBorder="1" applyAlignment="1">
      <alignment horizontal="right" vertical="center"/>
    </xf>
    <xf numFmtId="0" fontId="8" fillId="2" borderId="35" xfId="0" applyNumberFormat="1" applyFont="1" applyFill="1" applyBorder="1" applyAlignment="1">
      <alignment horizontal="right" vertical="center"/>
    </xf>
    <xf numFmtId="3" fontId="8" fillId="2" borderId="35" xfId="0" applyNumberFormat="1" applyFont="1" applyFill="1" applyBorder="1" applyAlignment="1">
      <alignment horizontal="right" vertical="center"/>
    </xf>
    <xf numFmtId="0" fontId="8" fillId="2" borderId="34" xfId="0" applyNumberFormat="1" applyFont="1" applyFill="1" applyBorder="1" applyAlignment="1">
      <alignment horizontal="right" vertical="center"/>
    </xf>
    <xf numFmtId="0" fontId="12" fillId="0" borderId="36" xfId="0" quotePrefix="1" applyFont="1" applyBorder="1" applyAlignment="1">
      <alignment horizontal="center" vertical="center"/>
    </xf>
    <xf numFmtId="3" fontId="25" fillId="2" borderId="37" xfId="2" applyNumberFormat="1" applyFont="1" applyFill="1" applyBorder="1" applyAlignment="1">
      <alignment horizontal="center" vertical="center" wrapText="1"/>
    </xf>
    <xf numFmtId="3" fontId="25" fillId="0" borderId="38" xfId="2" applyNumberFormat="1" applyFont="1" applyBorder="1" applyAlignment="1">
      <alignment horizontal="center" vertical="center"/>
    </xf>
    <xf numFmtId="3" fontId="25" fillId="2" borderId="38" xfId="2" applyNumberFormat="1" applyFont="1" applyFill="1" applyBorder="1" applyAlignment="1">
      <alignment horizontal="center" vertical="center" wrapText="1"/>
    </xf>
    <xf numFmtId="3" fontId="25" fillId="2" borderId="38" xfId="2" applyNumberFormat="1" applyFont="1" applyFill="1" applyBorder="1" applyAlignment="1">
      <alignment horizontal="center" vertical="center"/>
    </xf>
    <xf numFmtId="3" fontId="25" fillId="2" borderId="38" xfId="2" applyNumberFormat="1" applyFont="1" applyFill="1" applyBorder="1" applyAlignment="1">
      <alignment horizontal="center" vertical="center" wrapText="1" shrinkToFit="1"/>
    </xf>
    <xf numFmtId="3" fontId="21" fillId="2" borderId="38" xfId="2" applyNumberFormat="1" applyFont="1" applyFill="1" applyBorder="1" applyAlignment="1">
      <alignment horizontal="center" vertical="center" wrapText="1"/>
    </xf>
    <xf numFmtId="3" fontId="21" fillId="0" borderId="36" xfId="2" applyNumberFormat="1" applyFont="1" applyBorder="1" applyAlignment="1">
      <alignment horizontal="center" vertical="center" wrapText="1"/>
    </xf>
    <xf numFmtId="184" fontId="8" fillId="0" borderId="14" xfId="2" quotePrefix="1" applyFont="1" applyBorder="1" applyAlignment="1">
      <alignment horizontal="right" vertical="center" shrinkToFit="1"/>
    </xf>
    <xf numFmtId="0" fontId="8" fillId="0" borderId="0" xfId="0" quotePrefix="1" applyFont="1" applyBorder="1" applyAlignment="1">
      <alignment horizontal="center" vertical="center" shrinkToFit="1"/>
    </xf>
    <xf numFmtId="184" fontId="8" fillId="0" borderId="0" xfId="2" quotePrefix="1" applyFont="1" applyBorder="1" applyAlignment="1">
      <alignment vertical="center" shrinkToFit="1"/>
    </xf>
    <xf numFmtId="184" fontId="8" fillId="0" borderId="0" xfId="2" quotePrefix="1" applyFont="1" applyBorder="1" applyAlignment="1">
      <alignment horizontal="right" vertical="center" shrinkToFit="1"/>
    </xf>
    <xf numFmtId="0" fontId="8" fillId="0" borderId="14" xfId="0" quotePrefix="1" applyFont="1" applyBorder="1" applyAlignment="1">
      <alignment horizontal="centerContinuous" vertical="center" shrinkToFit="1"/>
    </xf>
    <xf numFmtId="41" fontId="8" fillId="0" borderId="0" xfId="0" applyNumberFormat="1" applyFont="1" applyBorder="1" applyAlignment="1">
      <alignment horizontal="right" vertical="center" shrinkToFit="1"/>
    </xf>
    <xf numFmtId="0" fontId="7" fillId="0" borderId="0" xfId="0" quotePrefix="1" applyFont="1" applyBorder="1" applyAlignment="1">
      <alignment horizontal="center" vertical="center" shrinkToFit="1"/>
    </xf>
    <xf numFmtId="0" fontId="7" fillId="0" borderId="3" xfId="0" quotePrefix="1" applyFont="1" applyBorder="1" applyAlignment="1">
      <alignment horizontal="center" vertical="center" shrinkToFit="1"/>
    </xf>
    <xf numFmtId="184" fontId="7" fillId="0" borderId="14" xfId="2" quotePrefix="1" applyFont="1" applyBorder="1" applyAlignment="1">
      <alignment vertical="center" shrinkToFit="1"/>
    </xf>
    <xf numFmtId="41" fontId="7" fillId="0" borderId="14" xfId="2" quotePrefix="1" applyNumberFormat="1" applyFont="1" applyBorder="1" applyAlignment="1">
      <alignment vertical="center" shrinkToFit="1"/>
    </xf>
    <xf numFmtId="0" fontId="7" fillId="0" borderId="13" xfId="0" quotePrefix="1" applyFont="1" applyBorder="1" applyAlignment="1">
      <alignment horizontal="center" vertical="center" shrinkToFit="1"/>
    </xf>
    <xf numFmtId="0" fontId="7" fillId="0" borderId="14" xfId="0" applyFont="1" applyBorder="1"/>
    <xf numFmtId="0" fontId="8" fillId="0" borderId="24" xfId="0" quotePrefix="1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center" vertical="center"/>
    </xf>
    <xf numFmtId="0" fontId="8" fillId="0" borderId="39" xfId="0" quotePrefix="1" applyFont="1" applyBorder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2" fillId="0" borderId="34" xfId="0" quotePrefix="1" applyFont="1" applyBorder="1" applyAlignment="1">
      <alignment horizontal="center" vertical="center"/>
    </xf>
    <xf numFmtId="0" fontId="12" fillId="0" borderId="4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4" fontId="8" fillId="0" borderId="21" xfId="2" applyFont="1" applyBorder="1" applyAlignment="1">
      <alignment horizontal="center" vertical="center"/>
    </xf>
    <xf numFmtId="184" fontId="8" fillId="0" borderId="18" xfId="2" applyFont="1" applyBorder="1" applyAlignment="1">
      <alignment horizontal="center" vertical="center"/>
    </xf>
    <xf numFmtId="184" fontId="8" fillId="0" borderId="0" xfId="2" applyFont="1" applyAlignment="1">
      <alignment horizontal="center" vertical="center"/>
    </xf>
    <xf numFmtId="184" fontId="8" fillId="0" borderId="2" xfId="2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distributed" shrinkToFit="1"/>
    </xf>
    <xf numFmtId="0" fontId="20" fillId="0" borderId="3" xfId="0" applyFont="1" applyBorder="1" applyAlignment="1">
      <alignment horizontal="center" vertical="distributed" shrinkToFit="1"/>
    </xf>
    <xf numFmtId="0" fontId="8" fillId="2" borderId="2" xfId="0" quotePrefix="1" applyFont="1" applyFill="1" applyBorder="1" applyAlignment="1">
      <alignment horizontal="center" vertical="center"/>
    </xf>
    <xf numFmtId="0" fontId="8" fillId="2" borderId="11" xfId="0" quotePrefix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right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distributed"/>
    </xf>
    <xf numFmtId="0" fontId="20" fillId="0" borderId="13" xfId="0" applyFont="1" applyBorder="1" applyAlignment="1">
      <alignment horizontal="center" vertical="distributed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left" vertical="center" shrinkToFit="1"/>
    </xf>
    <xf numFmtId="0" fontId="8" fillId="0" borderId="7" xfId="0" quotePrefix="1" applyFont="1" applyBorder="1" applyAlignment="1">
      <alignment horizontal="left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shrinkToFit="1"/>
    </xf>
    <xf numFmtId="0" fontId="10" fillId="0" borderId="0" xfId="0" applyFont="1" applyAlignment="1">
      <alignment horizontal="center" vertical="top"/>
    </xf>
    <xf numFmtId="184" fontId="8" fillId="0" borderId="2" xfId="2" applyFont="1" applyBorder="1" applyAlignment="1">
      <alignment horizontal="center" vertical="center" wrapText="1"/>
    </xf>
    <xf numFmtId="184" fontId="8" fillId="0" borderId="3" xfId="2" applyFont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center" vertical="center" shrinkToFit="1"/>
    </xf>
    <xf numFmtId="184" fontId="7" fillId="0" borderId="4" xfId="2" applyFont="1" applyBorder="1" applyAlignment="1">
      <alignment horizontal="center" vertical="center" shrinkToFit="1"/>
    </xf>
    <xf numFmtId="184" fontId="7" fillId="0" borderId="13" xfId="2" applyFont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184" fontId="7" fillId="0" borderId="20" xfId="2" applyFont="1" applyFill="1" applyBorder="1" applyAlignment="1">
      <alignment horizontal="center" vertical="center"/>
    </xf>
    <xf numFmtId="184" fontId="7" fillId="0" borderId="4" xfId="2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2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84" fontId="7" fillId="0" borderId="18" xfId="2" applyFont="1" applyFill="1" applyBorder="1" applyAlignment="1">
      <alignment horizontal="center" vertical="center"/>
    </xf>
    <xf numFmtId="184" fontId="7" fillId="0" borderId="2" xfId="2" applyFont="1" applyFill="1" applyBorder="1" applyAlignment="1">
      <alignment horizontal="center" vertical="center"/>
    </xf>
    <xf numFmtId="184" fontId="7" fillId="0" borderId="20" xfId="2" applyFont="1" applyBorder="1" applyAlignment="1">
      <alignment horizontal="center" vertical="center" shrinkToFit="1"/>
    </xf>
    <xf numFmtId="0" fontId="7" fillId="0" borderId="14" xfId="0" quotePrefix="1" applyFont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6">
    <cellStyle name="쉼표 [0]" xfId="1" builtinId="6"/>
    <cellStyle name="콤마 [0]_해안선및도서" xfId="2"/>
    <cellStyle name="콤마_해안선및도서" xfId="3"/>
    <cellStyle name="표준" xfId="0" builtinId="0"/>
    <cellStyle name="표준 2" xfId="4"/>
    <cellStyle name="표준 3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view="pageBreakPreview" zoomScaleSheetLayoutView="100" workbookViewId="0">
      <pane ySplit="7" topLeftCell="A8" activePane="bottomLeft" state="frozen"/>
      <selection pane="bottomLeft" activeCell="B2" sqref="B2"/>
    </sheetView>
  </sheetViews>
  <sheetFormatPr defaultRowHeight="17.25" x14ac:dyDescent="0.3"/>
  <cols>
    <col min="1" max="1" width="1.875" style="74" customWidth="1"/>
    <col min="2" max="2" width="15.625" style="74" customWidth="1"/>
    <col min="3" max="3" width="7.75" style="74" customWidth="1"/>
    <col min="4" max="4" width="7" style="74" customWidth="1"/>
    <col min="5" max="21" width="7.75" style="74" customWidth="1"/>
    <col min="22" max="22" width="19.25" style="74" customWidth="1"/>
    <col min="23" max="16384" width="9" style="74"/>
  </cols>
  <sheetData>
    <row r="1" spans="1:23" s="80" customFormat="1" ht="24.95" customHeight="1" x14ac:dyDescent="0.15">
      <c r="A1" s="77"/>
      <c r="B1" s="78"/>
      <c r="C1" s="79"/>
      <c r="D1" s="79"/>
      <c r="E1" s="79"/>
      <c r="F1" s="79"/>
      <c r="G1" s="79"/>
      <c r="H1" s="78"/>
      <c r="I1" s="79"/>
      <c r="J1" s="79"/>
      <c r="K1" s="79"/>
      <c r="L1" s="77" t="s">
        <v>64</v>
      </c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3" s="1" customFormat="1" ht="26.25" x14ac:dyDescent="0.35">
      <c r="A2" s="81" t="s">
        <v>262</v>
      </c>
      <c r="B2" s="82"/>
      <c r="C2" s="83"/>
      <c r="D2" s="83"/>
      <c r="E2" s="83"/>
      <c r="F2" s="83"/>
      <c r="G2" s="83"/>
      <c r="H2" s="82"/>
      <c r="I2" s="83"/>
      <c r="J2" s="83"/>
      <c r="K2" s="83"/>
      <c r="L2" s="81" t="s">
        <v>191</v>
      </c>
      <c r="M2" s="6"/>
      <c r="N2" s="6"/>
      <c r="O2" s="6"/>
      <c r="P2" s="6"/>
      <c r="Q2" s="6"/>
      <c r="R2" s="6"/>
      <c r="S2" s="6"/>
      <c r="T2" s="6"/>
      <c r="U2" s="6"/>
      <c r="V2" s="6"/>
      <c r="W2" s="84"/>
    </row>
    <row r="3" spans="1:23" s="4" customFormat="1" ht="20.100000000000001" customHeight="1" thickBot="1" x14ac:dyDescent="0.25">
      <c r="A3" s="85" t="s">
        <v>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  <c r="Q3" s="87"/>
      <c r="R3" s="87"/>
      <c r="S3" s="87"/>
      <c r="T3" s="87"/>
      <c r="U3" s="87"/>
      <c r="V3" s="88" t="s">
        <v>99</v>
      </c>
    </row>
    <row r="4" spans="1:23" s="4" customFormat="1" ht="16.5" customHeight="1" thickTop="1" x14ac:dyDescent="0.3">
      <c r="A4" s="319" t="s">
        <v>65</v>
      </c>
      <c r="B4" s="320"/>
      <c r="C4" s="89" t="s">
        <v>66</v>
      </c>
      <c r="D4" s="90"/>
      <c r="E4" s="90"/>
      <c r="F4" s="90"/>
      <c r="G4" s="90"/>
      <c r="H4" s="89" t="s">
        <v>67</v>
      </c>
      <c r="I4" s="90"/>
      <c r="J4" s="91"/>
      <c r="K4" s="90"/>
      <c r="L4" s="324" t="s">
        <v>68</v>
      </c>
      <c r="M4" s="325"/>
      <c r="N4" s="325"/>
      <c r="O4" s="326"/>
      <c r="P4" s="324" t="s">
        <v>229</v>
      </c>
      <c r="Q4" s="325"/>
      <c r="R4" s="325"/>
      <c r="S4" s="325"/>
      <c r="T4" s="325"/>
      <c r="U4" s="326"/>
      <c r="V4" s="317" t="s">
        <v>45</v>
      </c>
    </row>
    <row r="5" spans="1:23" s="18" customFormat="1" ht="36.75" customHeight="1" x14ac:dyDescent="0.15">
      <c r="A5" s="321"/>
      <c r="B5" s="322"/>
      <c r="C5" s="92" t="s">
        <v>1</v>
      </c>
      <c r="D5" s="93"/>
      <c r="E5" s="94" t="s">
        <v>69</v>
      </c>
      <c r="F5" s="93"/>
      <c r="G5" s="93"/>
      <c r="H5" s="94" t="s">
        <v>70</v>
      </c>
      <c r="I5" s="95"/>
      <c r="J5" s="327" t="s">
        <v>71</v>
      </c>
      <c r="K5" s="328"/>
      <c r="L5" s="96" t="s">
        <v>72</v>
      </c>
      <c r="M5" s="97"/>
      <c r="N5" s="98" t="s">
        <v>73</v>
      </c>
      <c r="O5" s="99"/>
      <c r="P5" s="100" t="s">
        <v>74</v>
      </c>
      <c r="Q5" s="95"/>
      <c r="R5" s="100" t="s">
        <v>75</v>
      </c>
      <c r="S5" s="95"/>
      <c r="T5" s="100" t="s">
        <v>76</v>
      </c>
      <c r="U5" s="99"/>
      <c r="V5" s="318"/>
    </row>
    <row r="6" spans="1:23" s="51" customFormat="1" ht="14.1" customHeight="1" x14ac:dyDescent="0.2">
      <c r="A6" s="321"/>
      <c r="B6" s="322"/>
      <c r="C6" s="335" t="s">
        <v>235</v>
      </c>
      <c r="D6" s="329" t="s">
        <v>77</v>
      </c>
      <c r="E6" s="311" t="s">
        <v>3</v>
      </c>
      <c r="F6" s="101" t="s">
        <v>78</v>
      </c>
      <c r="G6" s="102" t="s">
        <v>79</v>
      </c>
      <c r="H6" s="26" t="s">
        <v>1</v>
      </c>
      <c r="I6" s="26" t="s">
        <v>2</v>
      </c>
      <c r="J6" s="26" t="s">
        <v>1</v>
      </c>
      <c r="K6" s="35" t="s">
        <v>2</v>
      </c>
      <c r="L6" s="103" t="s">
        <v>1</v>
      </c>
      <c r="M6" s="104" t="s">
        <v>2</v>
      </c>
      <c r="N6" s="104" t="s">
        <v>1</v>
      </c>
      <c r="O6" s="26" t="s">
        <v>2</v>
      </c>
      <c r="P6" s="26" t="s">
        <v>1</v>
      </c>
      <c r="Q6" s="30" t="s">
        <v>2</v>
      </c>
      <c r="R6" s="30" t="s">
        <v>1</v>
      </c>
      <c r="S6" s="21" t="s">
        <v>2</v>
      </c>
      <c r="T6" s="21" t="s">
        <v>1</v>
      </c>
      <c r="U6" s="21" t="s">
        <v>2</v>
      </c>
      <c r="V6" s="105" t="s">
        <v>80</v>
      </c>
    </row>
    <row r="7" spans="1:23" s="109" customFormat="1" ht="14.1" customHeight="1" x14ac:dyDescent="0.15">
      <c r="A7" s="331" t="s">
        <v>81</v>
      </c>
      <c r="B7" s="332"/>
      <c r="C7" s="336"/>
      <c r="D7" s="330"/>
      <c r="E7" s="312"/>
      <c r="F7" s="47" t="s">
        <v>82</v>
      </c>
      <c r="G7" s="47" t="s">
        <v>83</v>
      </c>
      <c r="H7" s="106" t="s">
        <v>236</v>
      </c>
      <c r="I7" s="43" t="s">
        <v>3</v>
      </c>
      <c r="J7" s="106" t="s">
        <v>236</v>
      </c>
      <c r="K7" s="46" t="s">
        <v>3</v>
      </c>
      <c r="L7" s="106" t="s">
        <v>236</v>
      </c>
      <c r="M7" s="44" t="s">
        <v>3</v>
      </c>
      <c r="N7" s="106" t="s">
        <v>236</v>
      </c>
      <c r="O7" s="43" t="s">
        <v>3</v>
      </c>
      <c r="P7" s="106" t="s">
        <v>236</v>
      </c>
      <c r="Q7" s="47" t="s">
        <v>3</v>
      </c>
      <c r="R7" s="106" t="s">
        <v>236</v>
      </c>
      <c r="S7" s="47" t="s">
        <v>3</v>
      </c>
      <c r="T7" s="106" t="s">
        <v>236</v>
      </c>
      <c r="U7" s="47" t="s">
        <v>3</v>
      </c>
      <c r="V7" s="107" t="s">
        <v>42</v>
      </c>
      <c r="W7" s="108"/>
    </row>
    <row r="8" spans="1:23" s="109" customFormat="1" ht="14.1" customHeight="1" x14ac:dyDescent="0.15">
      <c r="A8" s="323">
        <v>2014</v>
      </c>
      <c r="B8" s="315"/>
      <c r="C8" s="208">
        <v>15574</v>
      </c>
      <c r="D8" s="209">
        <v>5176</v>
      </c>
      <c r="E8" s="210">
        <v>77392</v>
      </c>
      <c r="F8" s="210">
        <v>48289</v>
      </c>
      <c r="G8" s="210">
        <v>29103</v>
      </c>
      <c r="H8" s="210">
        <v>12584</v>
      </c>
      <c r="I8" s="210">
        <v>38748</v>
      </c>
      <c r="J8" s="210">
        <v>2015</v>
      </c>
      <c r="K8" s="210">
        <v>29256</v>
      </c>
      <c r="L8" s="188">
        <v>330</v>
      </c>
      <c r="M8" s="188">
        <v>7688</v>
      </c>
      <c r="N8" s="188">
        <v>645</v>
      </c>
      <c r="O8" s="188">
        <v>1700</v>
      </c>
      <c r="P8" s="188">
        <v>14891</v>
      </c>
      <c r="Q8" s="188">
        <v>65562</v>
      </c>
      <c r="R8" s="188">
        <v>518</v>
      </c>
      <c r="S8" s="188">
        <v>7005</v>
      </c>
      <c r="T8" s="188">
        <v>165</v>
      </c>
      <c r="U8" s="188">
        <v>4825</v>
      </c>
      <c r="V8" s="111">
        <v>2014</v>
      </c>
      <c r="W8" s="108"/>
    </row>
    <row r="9" spans="1:23" s="109" customFormat="1" ht="14.1" customHeight="1" x14ac:dyDescent="0.15">
      <c r="A9" s="323">
        <v>2015</v>
      </c>
      <c r="B9" s="315"/>
      <c r="C9" s="208">
        <v>16245</v>
      </c>
      <c r="D9" s="209">
        <v>5484</v>
      </c>
      <c r="E9" s="210">
        <v>82202</v>
      </c>
      <c r="F9" s="210">
        <v>50535</v>
      </c>
      <c r="G9" s="210">
        <v>31667</v>
      </c>
      <c r="H9" s="210">
        <v>13004</v>
      </c>
      <c r="I9" s="210">
        <v>40009</v>
      </c>
      <c r="J9" s="210">
        <v>2282</v>
      </c>
      <c r="K9" s="210">
        <v>31944</v>
      </c>
      <c r="L9" s="188">
        <v>369</v>
      </c>
      <c r="M9" s="188">
        <v>8363</v>
      </c>
      <c r="N9" s="188">
        <v>590</v>
      </c>
      <c r="O9" s="188">
        <v>1886</v>
      </c>
      <c r="P9" s="188">
        <v>11660</v>
      </c>
      <c r="Q9" s="188">
        <v>69346</v>
      </c>
      <c r="R9" s="188">
        <v>578</v>
      </c>
      <c r="S9" s="188">
        <v>7663</v>
      </c>
      <c r="T9" s="188">
        <v>170</v>
      </c>
      <c r="U9" s="188">
        <v>5193</v>
      </c>
      <c r="V9" s="111">
        <v>2015</v>
      </c>
      <c r="W9" s="108"/>
    </row>
    <row r="10" spans="1:23" s="115" customFormat="1" ht="14.1" customHeight="1" x14ac:dyDescent="0.15">
      <c r="A10" s="333">
        <v>2016</v>
      </c>
      <c r="B10" s="334"/>
      <c r="C10" s="211">
        <v>16235</v>
      </c>
      <c r="D10" s="212">
        <v>5481</v>
      </c>
      <c r="E10" s="210">
        <v>82010</v>
      </c>
      <c r="F10" s="210">
        <v>50455</v>
      </c>
      <c r="G10" s="210">
        <v>31555</v>
      </c>
      <c r="H10" s="210">
        <v>12986</v>
      </c>
      <c r="I10" s="210">
        <v>39852</v>
      </c>
      <c r="J10" s="210">
        <v>2286</v>
      </c>
      <c r="K10" s="210">
        <v>31907</v>
      </c>
      <c r="L10" s="187">
        <v>369</v>
      </c>
      <c r="M10" s="187">
        <v>8350</v>
      </c>
      <c r="N10" s="187">
        <v>594</v>
      </c>
      <c r="O10" s="187">
        <v>1901</v>
      </c>
      <c r="P10" s="187">
        <v>14057</v>
      </c>
      <c r="Q10" s="187">
        <v>69134</v>
      </c>
      <c r="R10" s="187">
        <v>579</v>
      </c>
      <c r="S10" s="187">
        <v>7626</v>
      </c>
      <c r="T10" s="187">
        <v>173</v>
      </c>
      <c r="U10" s="189">
        <v>5250</v>
      </c>
      <c r="V10" s="111">
        <v>2016</v>
      </c>
      <c r="W10" s="114"/>
    </row>
    <row r="11" spans="1:23" s="116" customFormat="1" ht="12.6" customHeight="1" x14ac:dyDescent="0.2">
      <c r="A11" s="323">
        <v>2017</v>
      </c>
      <c r="B11" s="315"/>
      <c r="C11" s="208">
        <v>16952</v>
      </c>
      <c r="D11" s="209">
        <v>5730</v>
      </c>
      <c r="E11" s="210">
        <v>84544</v>
      </c>
      <c r="F11" s="210">
        <v>51484</v>
      </c>
      <c r="G11" s="210">
        <v>33060</v>
      </c>
      <c r="H11" s="210">
        <v>13502</v>
      </c>
      <c r="I11" s="210">
        <v>41455</v>
      </c>
      <c r="J11" s="210">
        <v>2450</v>
      </c>
      <c r="K11" s="210">
        <v>32318</v>
      </c>
      <c r="L11" s="187">
        <v>373</v>
      </c>
      <c r="M11" s="187">
        <v>8469</v>
      </c>
      <c r="N11" s="187">
        <v>627</v>
      </c>
      <c r="O11" s="187">
        <v>2302</v>
      </c>
      <c r="P11" s="187">
        <v>16179</v>
      </c>
      <c r="Q11" s="187">
        <v>71198</v>
      </c>
      <c r="R11" s="187">
        <v>596</v>
      </c>
      <c r="S11" s="187">
        <v>7857</v>
      </c>
      <c r="T11" s="187">
        <v>177</v>
      </c>
      <c r="U11" s="187">
        <v>5489</v>
      </c>
      <c r="V11" s="111">
        <v>2017</v>
      </c>
    </row>
    <row r="12" spans="1:23" s="4" customFormat="1" ht="12.6" customHeight="1" x14ac:dyDescent="0.2">
      <c r="A12" s="315">
        <v>2018</v>
      </c>
      <c r="B12" s="316"/>
      <c r="C12" s="208">
        <v>17558</v>
      </c>
      <c r="D12" s="209">
        <v>5991</v>
      </c>
      <c r="E12" s="209">
        <v>87633</v>
      </c>
      <c r="F12" s="209">
        <v>53258</v>
      </c>
      <c r="G12" s="209">
        <v>34375</v>
      </c>
      <c r="H12" s="209">
        <v>13884</v>
      </c>
      <c r="I12" s="209">
        <v>42378</v>
      </c>
      <c r="J12" s="209">
        <v>2627</v>
      </c>
      <c r="K12" s="209">
        <v>33916</v>
      </c>
      <c r="L12" s="113">
        <v>399</v>
      </c>
      <c r="M12" s="113">
        <v>9003</v>
      </c>
      <c r="N12" s="113">
        <v>648</v>
      </c>
      <c r="O12" s="113">
        <v>2336</v>
      </c>
      <c r="P12" s="113">
        <v>16734</v>
      </c>
      <c r="Q12" s="113">
        <v>73082</v>
      </c>
      <c r="R12" s="113">
        <v>630</v>
      </c>
      <c r="S12" s="113">
        <v>8381</v>
      </c>
      <c r="T12" s="113">
        <v>194</v>
      </c>
      <c r="U12" s="113">
        <v>6170</v>
      </c>
      <c r="V12" s="111">
        <v>2018</v>
      </c>
    </row>
    <row r="13" spans="1:23" s="116" customFormat="1" ht="12.6" customHeight="1" x14ac:dyDescent="0.2">
      <c r="A13" s="308">
        <v>2019</v>
      </c>
      <c r="B13" s="309"/>
      <c r="C13" s="209">
        <v>18597</v>
      </c>
      <c r="D13" s="209">
        <v>6475</v>
      </c>
      <c r="E13" s="209">
        <v>92748</v>
      </c>
      <c r="F13" s="209">
        <v>55379</v>
      </c>
      <c r="G13" s="209">
        <v>37369</v>
      </c>
      <c r="H13" s="209">
        <v>14582</v>
      </c>
      <c r="I13" s="209">
        <v>44533</v>
      </c>
      <c r="J13" s="209">
        <v>2900</v>
      </c>
      <c r="K13" s="209">
        <v>35386</v>
      </c>
      <c r="L13" s="113">
        <v>429</v>
      </c>
      <c r="M13" s="113">
        <v>10026</v>
      </c>
      <c r="N13" s="113">
        <v>686</v>
      </c>
      <c r="O13" s="113">
        <v>2803</v>
      </c>
      <c r="P13" s="113">
        <v>17656</v>
      </c>
      <c r="Q13" s="113">
        <v>76246</v>
      </c>
      <c r="R13" s="113">
        <v>718</v>
      </c>
      <c r="S13" s="113">
        <v>9549</v>
      </c>
      <c r="T13" s="113">
        <v>223</v>
      </c>
      <c r="U13" s="113">
        <v>6953</v>
      </c>
      <c r="V13" s="111">
        <v>2019</v>
      </c>
    </row>
    <row r="14" spans="1:23" s="4" customFormat="1" ht="12.6" customHeight="1" x14ac:dyDescent="0.2">
      <c r="A14" s="306">
        <v>2020</v>
      </c>
      <c r="B14" s="307"/>
      <c r="C14" s="213">
        <v>22744</v>
      </c>
      <c r="D14" s="197">
        <v>8377</v>
      </c>
      <c r="E14" s="197">
        <v>69001</v>
      </c>
      <c r="F14" s="197">
        <v>36915</v>
      </c>
      <c r="G14" s="197">
        <v>32086</v>
      </c>
      <c r="H14" s="197">
        <v>18314</v>
      </c>
      <c r="I14" s="197">
        <v>32233</v>
      </c>
      <c r="J14" s="197">
        <v>2795</v>
      </c>
      <c r="K14" s="197">
        <v>18792</v>
      </c>
      <c r="L14" s="196">
        <v>1062</v>
      </c>
      <c r="M14" s="196">
        <v>12157</v>
      </c>
      <c r="N14" s="196">
        <v>573</v>
      </c>
      <c r="O14" s="196">
        <v>5819</v>
      </c>
      <c r="P14" s="196">
        <v>26890</v>
      </c>
      <c r="Q14" s="196">
        <v>82768</v>
      </c>
      <c r="R14" s="196">
        <v>917</v>
      </c>
      <c r="S14" s="196">
        <v>10172</v>
      </c>
      <c r="T14" s="196">
        <v>325</v>
      </c>
      <c r="U14" s="200">
        <v>8609</v>
      </c>
      <c r="V14" s="201">
        <v>2020</v>
      </c>
    </row>
    <row r="15" spans="1:23" s="116" customFormat="1" ht="12.6" customHeight="1" x14ac:dyDescent="0.2">
      <c r="A15" s="315">
        <v>2021</v>
      </c>
      <c r="B15" s="316"/>
      <c r="C15" s="208">
        <v>28132</v>
      </c>
      <c r="D15" s="209">
        <v>9645</v>
      </c>
      <c r="E15" s="209">
        <v>101546</v>
      </c>
      <c r="F15" s="209">
        <v>60201</v>
      </c>
      <c r="G15" s="209">
        <v>41345</v>
      </c>
      <c r="H15" s="209">
        <v>22115</v>
      </c>
      <c r="I15" s="209">
        <v>44587</v>
      </c>
      <c r="J15" s="209">
        <v>4361</v>
      </c>
      <c r="K15" s="209">
        <v>38244</v>
      </c>
      <c r="L15" s="113">
        <v>1083</v>
      </c>
      <c r="M15" s="113">
        <v>12896</v>
      </c>
      <c r="N15" s="113">
        <v>573</v>
      </c>
      <c r="O15" s="113">
        <v>5819</v>
      </c>
      <c r="P15" s="113">
        <v>26890</v>
      </c>
      <c r="Q15" s="113">
        <v>82765</v>
      </c>
      <c r="R15" s="113">
        <v>917</v>
      </c>
      <c r="S15" s="113">
        <v>10172</v>
      </c>
      <c r="T15" s="113">
        <v>325</v>
      </c>
      <c r="U15" s="113">
        <v>8609</v>
      </c>
      <c r="V15" s="111">
        <v>2021</v>
      </c>
    </row>
    <row r="16" spans="1:23" s="116" customFormat="1" ht="12.6" customHeight="1" x14ac:dyDescent="0.2">
      <c r="A16" s="308">
        <v>2022</v>
      </c>
      <c r="B16" s="309"/>
      <c r="C16" s="209">
        <v>29246</v>
      </c>
      <c r="D16" s="209">
        <v>10050</v>
      </c>
      <c r="E16" s="209">
        <v>104133</v>
      </c>
      <c r="F16" s="209">
        <v>61278</v>
      </c>
      <c r="G16" s="209">
        <v>42855</v>
      </c>
      <c r="H16" s="209">
        <v>22995</v>
      </c>
      <c r="I16" s="209">
        <v>45055</v>
      </c>
      <c r="J16" s="209">
        <v>4564</v>
      </c>
      <c r="K16" s="209">
        <v>39056</v>
      </c>
      <c r="L16" s="113">
        <v>1081</v>
      </c>
      <c r="M16" s="113">
        <v>13636</v>
      </c>
      <c r="N16" s="113">
        <v>606</v>
      </c>
      <c r="O16" s="113">
        <v>6386</v>
      </c>
      <c r="P16" s="113">
        <v>27942</v>
      </c>
      <c r="Q16" s="113">
        <v>85056</v>
      </c>
      <c r="R16" s="113">
        <v>965</v>
      </c>
      <c r="S16" s="113">
        <v>11277</v>
      </c>
      <c r="T16" s="113">
        <v>339</v>
      </c>
      <c r="U16" s="113">
        <v>7800</v>
      </c>
      <c r="V16" s="280">
        <v>2022</v>
      </c>
    </row>
    <row r="17" spans="1:23" s="116" customFormat="1" ht="12.6" customHeight="1" x14ac:dyDescent="0.2">
      <c r="A17" s="313">
        <v>2023</v>
      </c>
      <c r="B17" s="314"/>
      <c r="C17" s="237">
        <v>30903</v>
      </c>
      <c r="D17" s="238">
        <v>10819</v>
      </c>
      <c r="E17" s="238">
        <v>106621</v>
      </c>
      <c r="F17" s="238">
        <v>61687</v>
      </c>
      <c r="G17" s="238">
        <v>44934</v>
      </c>
      <c r="H17" s="275">
        <v>24363</v>
      </c>
      <c r="I17" s="275">
        <v>46822</v>
      </c>
      <c r="J17" s="275">
        <v>4777</v>
      </c>
      <c r="K17" s="275">
        <v>38735</v>
      </c>
      <c r="L17" s="275">
        <v>1138</v>
      </c>
      <c r="M17" s="275">
        <v>14264</v>
      </c>
      <c r="N17" s="274">
        <v>625</v>
      </c>
      <c r="O17" s="275">
        <v>6800</v>
      </c>
      <c r="P17" s="275">
        <v>29686</v>
      </c>
      <c r="Q17" s="275">
        <v>88406</v>
      </c>
      <c r="R17" s="274">
        <v>905</v>
      </c>
      <c r="S17" s="275">
        <v>10805</v>
      </c>
      <c r="T17" s="274">
        <v>312</v>
      </c>
      <c r="U17" s="281">
        <v>7410</v>
      </c>
      <c r="V17" s="286">
        <v>2023</v>
      </c>
    </row>
    <row r="18" spans="1:23" s="190" customFormat="1" ht="12.6" customHeight="1" x14ac:dyDescent="0.15">
      <c r="A18" s="231" t="s">
        <v>4</v>
      </c>
      <c r="B18" s="232" t="s">
        <v>239</v>
      </c>
      <c r="C18" s="233">
        <v>38</v>
      </c>
      <c r="D18" s="234">
        <v>6</v>
      </c>
      <c r="E18" s="235">
        <v>87</v>
      </c>
      <c r="F18" s="234">
        <v>61</v>
      </c>
      <c r="G18" s="234">
        <v>26</v>
      </c>
      <c r="H18" s="271">
        <v>0</v>
      </c>
      <c r="I18" s="271">
        <v>0</v>
      </c>
      <c r="J18" s="236">
        <v>29</v>
      </c>
      <c r="K18" s="236">
        <v>64</v>
      </c>
      <c r="L18" s="236">
        <v>9</v>
      </c>
      <c r="M18" s="236">
        <v>23</v>
      </c>
      <c r="N18" s="271">
        <v>0</v>
      </c>
      <c r="O18" s="271">
        <v>0</v>
      </c>
      <c r="P18" s="236">
        <v>35</v>
      </c>
      <c r="Q18" s="236">
        <v>80</v>
      </c>
      <c r="R18" s="236">
        <v>2</v>
      </c>
      <c r="S18" s="194" t="s">
        <v>274</v>
      </c>
      <c r="T18" s="271">
        <v>1</v>
      </c>
      <c r="U18" s="282" t="s">
        <v>274</v>
      </c>
      <c r="V18" s="287" t="s">
        <v>194</v>
      </c>
    </row>
    <row r="19" spans="1:23" s="23" customFormat="1" ht="12.6" customHeight="1" x14ac:dyDescent="0.15">
      <c r="A19" s="195" t="s">
        <v>84</v>
      </c>
      <c r="B19" s="199" t="s">
        <v>234</v>
      </c>
      <c r="C19" s="198">
        <v>3</v>
      </c>
      <c r="D19" s="192">
        <v>0</v>
      </c>
      <c r="E19" s="193">
        <v>102</v>
      </c>
      <c r="F19" s="192">
        <v>87</v>
      </c>
      <c r="G19" s="192">
        <v>15</v>
      </c>
      <c r="H19" s="272">
        <v>0</v>
      </c>
      <c r="I19" s="272">
        <v>0</v>
      </c>
      <c r="J19" s="194">
        <v>3</v>
      </c>
      <c r="K19" s="194">
        <v>102</v>
      </c>
      <c r="L19" s="194">
        <v>0</v>
      </c>
      <c r="M19" s="194">
        <v>0</v>
      </c>
      <c r="N19" s="272">
        <v>0</v>
      </c>
      <c r="O19" s="272">
        <v>0</v>
      </c>
      <c r="P19" s="194">
        <v>1</v>
      </c>
      <c r="Q19" s="194" t="s">
        <v>274</v>
      </c>
      <c r="R19" s="194">
        <v>2</v>
      </c>
      <c r="S19" s="194" t="s">
        <v>274</v>
      </c>
      <c r="T19" s="272">
        <v>0</v>
      </c>
      <c r="U19" s="283">
        <v>0</v>
      </c>
      <c r="V19" s="288" t="s">
        <v>195</v>
      </c>
    </row>
    <row r="20" spans="1:23" s="23" customFormat="1" ht="12.6" customHeight="1" x14ac:dyDescent="0.15">
      <c r="A20" s="195" t="s">
        <v>5</v>
      </c>
      <c r="B20" s="199" t="s">
        <v>85</v>
      </c>
      <c r="C20" s="198">
        <v>5057</v>
      </c>
      <c r="D20" s="192">
        <v>1211</v>
      </c>
      <c r="E20" s="193">
        <v>30575</v>
      </c>
      <c r="F20" s="192">
        <v>21989</v>
      </c>
      <c r="G20" s="192">
        <v>8586</v>
      </c>
      <c r="H20" s="276">
        <v>3465</v>
      </c>
      <c r="I20" s="276">
        <v>11090</v>
      </c>
      <c r="J20" s="277">
        <v>1570</v>
      </c>
      <c r="K20" s="277">
        <v>18775</v>
      </c>
      <c r="L20" s="194">
        <v>22</v>
      </c>
      <c r="M20" s="194">
        <v>710</v>
      </c>
      <c r="N20" s="272">
        <v>0</v>
      </c>
      <c r="O20" s="272">
        <v>0</v>
      </c>
      <c r="P20" s="277">
        <v>4795</v>
      </c>
      <c r="Q20" s="277">
        <v>24300</v>
      </c>
      <c r="R20" s="194">
        <v>148</v>
      </c>
      <c r="S20" s="277">
        <v>2879</v>
      </c>
      <c r="T20" s="272">
        <v>114</v>
      </c>
      <c r="U20" s="284">
        <v>3396</v>
      </c>
      <c r="V20" s="288" t="s">
        <v>7</v>
      </c>
      <c r="W20" s="118"/>
    </row>
    <row r="21" spans="1:23" s="190" customFormat="1" ht="21.95" customHeight="1" x14ac:dyDescent="0.15">
      <c r="A21" s="191" t="s">
        <v>6</v>
      </c>
      <c r="B21" s="227" t="s">
        <v>237</v>
      </c>
      <c r="C21" s="198">
        <v>173</v>
      </c>
      <c r="D21" s="192">
        <v>53</v>
      </c>
      <c r="E21" s="193">
        <v>311</v>
      </c>
      <c r="F21" s="192">
        <v>240</v>
      </c>
      <c r="G21" s="192">
        <v>71</v>
      </c>
      <c r="H21" s="272">
        <v>148</v>
      </c>
      <c r="I21" s="272">
        <v>149</v>
      </c>
      <c r="J21" s="194">
        <v>16</v>
      </c>
      <c r="K21" s="194">
        <v>122</v>
      </c>
      <c r="L21" s="194">
        <v>9</v>
      </c>
      <c r="M21" s="194">
        <v>40</v>
      </c>
      <c r="N21" s="272">
        <v>0</v>
      </c>
      <c r="O21" s="272">
        <v>0</v>
      </c>
      <c r="P21" s="194">
        <v>164</v>
      </c>
      <c r="Q21" s="194">
        <v>187</v>
      </c>
      <c r="R21" s="194">
        <v>8</v>
      </c>
      <c r="S21" s="194">
        <v>58</v>
      </c>
      <c r="T21" s="272">
        <v>1</v>
      </c>
      <c r="U21" s="282" t="s">
        <v>274</v>
      </c>
      <c r="V21" s="289" t="s">
        <v>196</v>
      </c>
    </row>
    <row r="22" spans="1:23" s="190" customFormat="1" ht="24" customHeight="1" x14ac:dyDescent="0.15">
      <c r="A22" s="191" t="s">
        <v>8</v>
      </c>
      <c r="B22" s="227" t="s">
        <v>246</v>
      </c>
      <c r="C22" s="198">
        <v>118</v>
      </c>
      <c r="D22" s="192">
        <v>18</v>
      </c>
      <c r="E22" s="193">
        <v>1175</v>
      </c>
      <c r="F22" s="192">
        <v>1000</v>
      </c>
      <c r="G22" s="192">
        <v>175</v>
      </c>
      <c r="H22" s="272">
        <v>37</v>
      </c>
      <c r="I22" s="272">
        <v>121</v>
      </c>
      <c r="J22" s="194">
        <v>75</v>
      </c>
      <c r="K22" s="194">
        <v>964</v>
      </c>
      <c r="L22" s="194">
        <v>6</v>
      </c>
      <c r="M22" s="194">
        <v>90</v>
      </c>
      <c r="N22" s="272">
        <v>0</v>
      </c>
      <c r="O22" s="272">
        <v>0</v>
      </c>
      <c r="P22" s="194">
        <v>92</v>
      </c>
      <c r="Q22" s="194">
        <v>788</v>
      </c>
      <c r="R22" s="194">
        <v>13</v>
      </c>
      <c r="S22" s="194">
        <v>201</v>
      </c>
      <c r="T22" s="272">
        <v>13</v>
      </c>
      <c r="U22" s="283">
        <v>186</v>
      </c>
      <c r="V22" s="289" t="s">
        <v>197</v>
      </c>
    </row>
    <row r="23" spans="1:23" s="190" customFormat="1" ht="12.6" customHeight="1" x14ac:dyDescent="0.15">
      <c r="A23" s="191" t="s">
        <v>9</v>
      </c>
      <c r="B23" s="227" t="s">
        <v>86</v>
      </c>
      <c r="C23" s="198">
        <v>2558</v>
      </c>
      <c r="D23" s="192">
        <v>536</v>
      </c>
      <c r="E23" s="193">
        <v>7011</v>
      </c>
      <c r="F23" s="192">
        <v>5828</v>
      </c>
      <c r="G23" s="192">
        <v>1183</v>
      </c>
      <c r="H23" s="276">
        <v>1998</v>
      </c>
      <c r="I23" s="276">
        <v>2725</v>
      </c>
      <c r="J23" s="194">
        <v>559</v>
      </c>
      <c r="K23" s="277">
        <v>4285</v>
      </c>
      <c r="L23" s="194">
        <v>1</v>
      </c>
      <c r="M23" s="194" t="s">
        <v>274</v>
      </c>
      <c r="N23" s="272">
        <v>0</v>
      </c>
      <c r="O23" s="272">
        <v>0</v>
      </c>
      <c r="P23" s="277">
        <v>2528</v>
      </c>
      <c r="Q23" s="277">
        <v>6560</v>
      </c>
      <c r="R23" s="194">
        <v>20</v>
      </c>
      <c r="S23" s="194">
        <v>273</v>
      </c>
      <c r="T23" s="272">
        <v>10</v>
      </c>
      <c r="U23" s="283">
        <v>178</v>
      </c>
      <c r="V23" s="290" t="s">
        <v>87</v>
      </c>
    </row>
    <row r="24" spans="1:23" s="190" customFormat="1" ht="12.6" customHeight="1" x14ac:dyDescent="0.15">
      <c r="A24" s="191" t="s">
        <v>10</v>
      </c>
      <c r="B24" s="227" t="s">
        <v>88</v>
      </c>
      <c r="C24" s="198">
        <v>7995</v>
      </c>
      <c r="D24" s="192">
        <v>3119</v>
      </c>
      <c r="E24" s="193">
        <v>16764</v>
      </c>
      <c r="F24" s="192">
        <v>9816</v>
      </c>
      <c r="G24" s="192">
        <v>6948</v>
      </c>
      <c r="H24" s="276">
        <v>6707</v>
      </c>
      <c r="I24" s="276">
        <v>10252</v>
      </c>
      <c r="J24" s="277">
        <v>1227</v>
      </c>
      <c r="K24" s="277">
        <v>6179</v>
      </c>
      <c r="L24" s="194">
        <v>55</v>
      </c>
      <c r="M24" s="194">
        <v>324</v>
      </c>
      <c r="N24" s="272">
        <v>6</v>
      </c>
      <c r="O24" s="272">
        <v>9</v>
      </c>
      <c r="P24" s="277">
        <v>7685</v>
      </c>
      <c r="Q24" s="277">
        <v>14398</v>
      </c>
      <c r="R24" s="194">
        <v>232</v>
      </c>
      <c r="S24" s="277">
        <v>1650</v>
      </c>
      <c r="T24" s="272">
        <v>78</v>
      </c>
      <c r="U24" s="283">
        <v>716</v>
      </c>
      <c r="V24" s="291" t="s">
        <v>198</v>
      </c>
    </row>
    <row r="25" spans="1:23" s="190" customFormat="1" ht="12.6" customHeight="1" x14ac:dyDescent="0.15">
      <c r="A25" s="191" t="s">
        <v>11</v>
      </c>
      <c r="B25" s="227" t="s">
        <v>245</v>
      </c>
      <c r="C25" s="198">
        <v>3256</v>
      </c>
      <c r="D25" s="192">
        <v>305</v>
      </c>
      <c r="E25" s="193">
        <v>6106</v>
      </c>
      <c r="F25" s="192">
        <v>5356</v>
      </c>
      <c r="G25" s="192">
        <v>750</v>
      </c>
      <c r="H25" s="276">
        <v>3102</v>
      </c>
      <c r="I25" s="276">
        <v>3628</v>
      </c>
      <c r="J25" s="194">
        <v>150</v>
      </c>
      <c r="K25" s="277">
        <v>2410</v>
      </c>
      <c r="L25" s="194">
        <v>4</v>
      </c>
      <c r="M25" s="194">
        <v>68</v>
      </c>
      <c r="N25" s="272">
        <v>0</v>
      </c>
      <c r="O25" s="272">
        <v>0</v>
      </c>
      <c r="P25" s="277">
        <v>3185</v>
      </c>
      <c r="Q25" s="277">
        <v>4424</v>
      </c>
      <c r="R25" s="194">
        <v>65</v>
      </c>
      <c r="S25" s="277">
        <v>1551</v>
      </c>
      <c r="T25" s="272">
        <v>6</v>
      </c>
      <c r="U25" s="283">
        <v>131</v>
      </c>
      <c r="V25" s="289" t="s">
        <v>89</v>
      </c>
    </row>
    <row r="26" spans="1:23" s="190" customFormat="1" ht="12.6" customHeight="1" x14ac:dyDescent="0.15">
      <c r="A26" s="191" t="s">
        <v>90</v>
      </c>
      <c r="B26" s="227" t="s">
        <v>91</v>
      </c>
      <c r="C26" s="198">
        <v>3521</v>
      </c>
      <c r="D26" s="192">
        <v>1976</v>
      </c>
      <c r="E26" s="193">
        <v>9344</v>
      </c>
      <c r="F26" s="192">
        <v>3646</v>
      </c>
      <c r="G26" s="192">
        <v>5698</v>
      </c>
      <c r="H26" s="276">
        <v>3386</v>
      </c>
      <c r="I26" s="276">
        <v>8195</v>
      </c>
      <c r="J26" s="194">
        <v>117</v>
      </c>
      <c r="K26" s="277">
        <v>1053</v>
      </c>
      <c r="L26" s="194">
        <v>18</v>
      </c>
      <c r="M26" s="194">
        <v>96</v>
      </c>
      <c r="N26" s="272">
        <v>0</v>
      </c>
      <c r="O26" s="272">
        <v>0</v>
      </c>
      <c r="P26" s="277">
        <v>3442</v>
      </c>
      <c r="Q26" s="277">
        <v>8505</v>
      </c>
      <c r="R26" s="194">
        <v>68</v>
      </c>
      <c r="S26" s="194">
        <v>609</v>
      </c>
      <c r="T26" s="272">
        <v>11</v>
      </c>
      <c r="U26" s="283">
        <v>230</v>
      </c>
      <c r="V26" s="289" t="s">
        <v>199</v>
      </c>
    </row>
    <row r="27" spans="1:23" s="190" customFormat="1" ht="21.95" customHeight="1" x14ac:dyDescent="0.15">
      <c r="A27" s="191" t="s">
        <v>12</v>
      </c>
      <c r="B27" s="227" t="s">
        <v>238</v>
      </c>
      <c r="C27" s="198">
        <v>344</v>
      </c>
      <c r="D27" s="192">
        <v>131</v>
      </c>
      <c r="E27" s="193">
        <v>623</v>
      </c>
      <c r="F27" s="192">
        <v>397</v>
      </c>
      <c r="G27" s="192">
        <v>226</v>
      </c>
      <c r="H27" s="272">
        <v>271</v>
      </c>
      <c r="I27" s="272">
        <v>293</v>
      </c>
      <c r="J27" s="194">
        <v>63</v>
      </c>
      <c r="K27" s="194">
        <v>195</v>
      </c>
      <c r="L27" s="194">
        <v>10</v>
      </c>
      <c r="M27" s="194">
        <v>135</v>
      </c>
      <c r="N27" s="272">
        <v>0</v>
      </c>
      <c r="O27" s="272">
        <v>0</v>
      </c>
      <c r="P27" s="194">
        <v>338</v>
      </c>
      <c r="Q27" s="194">
        <v>588</v>
      </c>
      <c r="R27" s="194">
        <v>4</v>
      </c>
      <c r="S27" s="194">
        <v>33</v>
      </c>
      <c r="T27" s="272">
        <v>2</v>
      </c>
      <c r="U27" s="282" t="s">
        <v>274</v>
      </c>
      <c r="V27" s="289" t="s">
        <v>200</v>
      </c>
    </row>
    <row r="28" spans="1:23" s="190" customFormat="1" ht="12.6" customHeight="1" x14ac:dyDescent="0.15">
      <c r="A28" s="191" t="s">
        <v>13</v>
      </c>
      <c r="B28" s="227" t="s">
        <v>92</v>
      </c>
      <c r="C28" s="198">
        <v>102</v>
      </c>
      <c r="D28" s="192">
        <v>21</v>
      </c>
      <c r="E28" s="193">
        <v>809</v>
      </c>
      <c r="F28" s="192">
        <v>320</v>
      </c>
      <c r="G28" s="192">
        <v>489</v>
      </c>
      <c r="H28" s="272">
        <v>35</v>
      </c>
      <c r="I28" s="272">
        <v>40</v>
      </c>
      <c r="J28" s="194">
        <v>31</v>
      </c>
      <c r="K28" s="194">
        <v>360</v>
      </c>
      <c r="L28" s="194">
        <v>36</v>
      </c>
      <c r="M28" s="194">
        <v>409</v>
      </c>
      <c r="N28" s="272">
        <v>0</v>
      </c>
      <c r="O28" s="272">
        <v>0</v>
      </c>
      <c r="P28" s="194">
        <v>49</v>
      </c>
      <c r="Q28" s="194">
        <v>69</v>
      </c>
      <c r="R28" s="194">
        <v>44</v>
      </c>
      <c r="S28" s="194">
        <v>596</v>
      </c>
      <c r="T28" s="272">
        <v>9</v>
      </c>
      <c r="U28" s="283">
        <v>144</v>
      </c>
      <c r="V28" s="290" t="s">
        <v>201</v>
      </c>
    </row>
    <row r="29" spans="1:23" s="190" customFormat="1" ht="12.6" customHeight="1" x14ac:dyDescent="0.15">
      <c r="A29" s="191" t="s">
        <v>14</v>
      </c>
      <c r="B29" s="227" t="s">
        <v>247</v>
      </c>
      <c r="C29" s="198">
        <v>1542</v>
      </c>
      <c r="D29" s="192">
        <v>607</v>
      </c>
      <c r="E29" s="193">
        <v>2733</v>
      </c>
      <c r="F29" s="192">
        <v>1743</v>
      </c>
      <c r="G29" s="192">
        <v>990</v>
      </c>
      <c r="H29" s="272">
        <v>891</v>
      </c>
      <c r="I29" s="272">
        <v>992</v>
      </c>
      <c r="J29" s="194">
        <v>486</v>
      </c>
      <c r="K29" s="277">
        <v>1058</v>
      </c>
      <c r="L29" s="194">
        <v>143</v>
      </c>
      <c r="M29" s="194">
        <v>563</v>
      </c>
      <c r="N29" s="272">
        <v>22</v>
      </c>
      <c r="O29" s="272">
        <v>120</v>
      </c>
      <c r="P29" s="277">
        <v>1411</v>
      </c>
      <c r="Q29" s="277">
        <v>2181</v>
      </c>
      <c r="R29" s="194">
        <v>113</v>
      </c>
      <c r="S29" s="194">
        <v>494</v>
      </c>
      <c r="T29" s="272">
        <v>18</v>
      </c>
      <c r="U29" s="283">
        <v>58</v>
      </c>
      <c r="V29" s="289" t="s">
        <v>202</v>
      </c>
    </row>
    <row r="30" spans="1:23" s="190" customFormat="1" ht="27" customHeight="1" x14ac:dyDescent="0.15">
      <c r="A30" s="191" t="s">
        <v>15</v>
      </c>
      <c r="B30" s="228" t="s">
        <v>250</v>
      </c>
      <c r="C30" s="198">
        <v>695</v>
      </c>
      <c r="D30" s="192">
        <v>214</v>
      </c>
      <c r="E30" s="193">
        <v>1805</v>
      </c>
      <c r="F30" s="192">
        <v>1201</v>
      </c>
      <c r="G30" s="192">
        <v>604</v>
      </c>
      <c r="H30" s="272">
        <v>521</v>
      </c>
      <c r="I30" s="272">
        <v>928</v>
      </c>
      <c r="J30" s="194">
        <v>159</v>
      </c>
      <c r="K30" s="194">
        <v>715</v>
      </c>
      <c r="L30" s="194">
        <v>15</v>
      </c>
      <c r="M30" s="194">
        <v>162</v>
      </c>
      <c r="N30" s="272">
        <v>0</v>
      </c>
      <c r="O30" s="272">
        <v>0</v>
      </c>
      <c r="P30" s="194">
        <v>673</v>
      </c>
      <c r="Q30" s="277">
        <v>1528</v>
      </c>
      <c r="R30" s="194">
        <v>15</v>
      </c>
      <c r="S30" s="194">
        <v>143</v>
      </c>
      <c r="T30" s="272">
        <v>7</v>
      </c>
      <c r="U30" s="283">
        <v>134</v>
      </c>
      <c r="V30" s="289" t="s">
        <v>203</v>
      </c>
    </row>
    <row r="31" spans="1:23" s="190" customFormat="1" ht="25.5" customHeight="1" x14ac:dyDescent="0.2">
      <c r="A31" s="191" t="s">
        <v>16</v>
      </c>
      <c r="B31" s="229" t="s">
        <v>248</v>
      </c>
      <c r="C31" s="198">
        <v>648</v>
      </c>
      <c r="D31" s="192">
        <v>164</v>
      </c>
      <c r="E31" s="193">
        <v>1894</v>
      </c>
      <c r="F31" s="192">
        <v>1173</v>
      </c>
      <c r="G31" s="192">
        <v>721</v>
      </c>
      <c r="H31" s="272">
        <v>504</v>
      </c>
      <c r="I31" s="272">
        <v>863</v>
      </c>
      <c r="J31" s="194">
        <v>128</v>
      </c>
      <c r="K31" s="194">
        <v>845</v>
      </c>
      <c r="L31" s="194">
        <v>14</v>
      </c>
      <c r="M31" s="194">
        <v>176</v>
      </c>
      <c r="N31" s="272">
        <v>2</v>
      </c>
      <c r="O31" s="272">
        <v>10</v>
      </c>
      <c r="P31" s="194">
        <v>611</v>
      </c>
      <c r="Q31" s="277">
        <v>1391</v>
      </c>
      <c r="R31" s="194">
        <v>32</v>
      </c>
      <c r="S31" s="194">
        <v>279</v>
      </c>
      <c r="T31" s="272">
        <v>5</v>
      </c>
      <c r="U31" s="283">
        <v>224</v>
      </c>
      <c r="V31" s="292" t="s">
        <v>208</v>
      </c>
    </row>
    <row r="32" spans="1:23" s="190" customFormat="1" ht="21.95" customHeight="1" x14ac:dyDescent="0.15">
      <c r="A32" s="191" t="s">
        <v>17</v>
      </c>
      <c r="B32" s="230" t="s">
        <v>249</v>
      </c>
      <c r="C32" s="198">
        <v>45</v>
      </c>
      <c r="D32" s="192">
        <v>8</v>
      </c>
      <c r="E32" s="193">
        <v>2771</v>
      </c>
      <c r="F32" s="192">
        <v>1598</v>
      </c>
      <c r="G32" s="192">
        <v>1173</v>
      </c>
      <c r="H32" s="272">
        <v>0</v>
      </c>
      <c r="I32" s="272">
        <v>0</v>
      </c>
      <c r="J32" s="194">
        <v>0</v>
      </c>
      <c r="K32" s="194">
        <v>0</v>
      </c>
      <c r="L32" s="194">
        <v>44</v>
      </c>
      <c r="M32" s="277">
        <v>2739</v>
      </c>
      <c r="N32" s="272">
        <v>1</v>
      </c>
      <c r="O32" s="194" t="s">
        <v>274</v>
      </c>
      <c r="P32" s="194">
        <v>43</v>
      </c>
      <c r="Q32" s="277">
        <v>2741</v>
      </c>
      <c r="R32" s="194">
        <v>2</v>
      </c>
      <c r="S32" s="194" t="s">
        <v>274</v>
      </c>
      <c r="T32" s="272">
        <v>0</v>
      </c>
      <c r="U32" s="283">
        <v>0</v>
      </c>
      <c r="V32" s="289" t="s">
        <v>204</v>
      </c>
    </row>
    <row r="33" spans="1:22" s="190" customFormat="1" ht="12.6" customHeight="1" x14ac:dyDescent="0.15">
      <c r="A33" s="191" t="s">
        <v>93</v>
      </c>
      <c r="B33" s="230" t="s">
        <v>94</v>
      </c>
      <c r="C33" s="198">
        <v>1135</v>
      </c>
      <c r="D33" s="192">
        <v>705</v>
      </c>
      <c r="E33" s="193">
        <v>7272</v>
      </c>
      <c r="F33" s="192">
        <v>2446</v>
      </c>
      <c r="G33" s="192">
        <v>4826</v>
      </c>
      <c r="H33" s="272">
        <v>950</v>
      </c>
      <c r="I33" s="276">
        <v>2104</v>
      </c>
      <c r="J33" s="194">
        <v>45</v>
      </c>
      <c r="K33" s="194">
        <v>296</v>
      </c>
      <c r="L33" s="194">
        <v>121</v>
      </c>
      <c r="M33" s="277">
        <v>4629</v>
      </c>
      <c r="N33" s="272">
        <v>19</v>
      </c>
      <c r="O33" s="272">
        <v>243</v>
      </c>
      <c r="P33" s="277">
        <v>1105</v>
      </c>
      <c r="Q33" s="277">
        <v>5886</v>
      </c>
      <c r="R33" s="194">
        <v>21</v>
      </c>
      <c r="S33" s="194">
        <v>438</v>
      </c>
      <c r="T33" s="272">
        <v>9</v>
      </c>
      <c r="U33" s="283">
        <v>948</v>
      </c>
      <c r="V33" s="289" t="s">
        <v>95</v>
      </c>
    </row>
    <row r="34" spans="1:22" s="190" customFormat="1" ht="28.5" customHeight="1" x14ac:dyDescent="0.15">
      <c r="A34" s="191" t="s">
        <v>96</v>
      </c>
      <c r="B34" s="230" t="s">
        <v>251</v>
      </c>
      <c r="C34" s="198">
        <v>768</v>
      </c>
      <c r="D34" s="192">
        <v>420</v>
      </c>
      <c r="E34" s="193">
        <v>11578</v>
      </c>
      <c r="F34" s="192">
        <v>1836</v>
      </c>
      <c r="G34" s="192">
        <v>9742</v>
      </c>
      <c r="H34" s="272">
        <v>240</v>
      </c>
      <c r="I34" s="276">
        <v>2292</v>
      </c>
      <c r="J34" s="194">
        <v>8</v>
      </c>
      <c r="K34" s="194">
        <v>204</v>
      </c>
      <c r="L34" s="194">
        <v>109</v>
      </c>
      <c r="M34" s="277">
        <v>2945</v>
      </c>
      <c r="N34" s="272">
        <v>411</v>
      </c>
      <c r="O34" s="276">
        <v>6137</v>
      </c>
      <c r="P34" s="194">
        <v>710</v>
      </c>
      <c r="Q34" s="277">
        <v>9774</v>
      </c>
      <c r="R34" s="194">
        <v>44</v>
      </c>
      <c r="S34" s="277">
        <v>1119</v>
      </c>
      <c r="T34" s="272">
        <v>14</v>
      </c>
      <c r="U34" s="283">
        <v>685</v>
      </c>
      <c r="V34" s="289" t="s">
        <v>205</v>
      </c>
    </row>
    <row r="35" spans="1:22" s="190" customFormat="1" ht="24" customHeight="1" x14ac:dyDescent="0.15">
      <c r="A35" s="191" t="s">
        <v>97</v>
      </c>
      <c r="B35" s="230" t="s">
        <v>252</v>
      </c>
      <c r="C35" s="198">
        <v>653</v>
      </c>
      <c r="D35" s="192">
        <v>268</v>
      </c>
      <c r="E35" s="193">
        <v>1830</v>
      </c>
      <c r="F35" s="192">
        <v>876</v>
      </c>
      <c r="G35" s="192">
        <v>954</v>
      </c>
      <c r="H35" s="272">
        <v>518</v>
      </c>
      <c r="I35" s="272">
        <v>923</v>
      </c>
      <c r="J35" s="194">
        <v>47</v>
      </c>
      <c r="K35" s="194">
        <v>537</v>
      </c>
      <c r="L35" s="194">
        <v>55</v>
      </c>
      <c r="M35" s="194">
        <v>319</v>
      </c>
      <c r="N35" s="272">
        <v>33</v>
      </c>
      <c r="O35" s="272">
        <v>51</v>
      </c>
      <c r="P35" s="194">
        <v>629</v>
      </c>
      <c r="Q35" s="277">
        <v>1496</v>
      </c>
      <c r="R35" s="194">
        <v>19</v>
      </c>
      <c r="S35" s="194">
        <v>128</v>
      </c>
      <c r="T35" s="272">
        <v>5</v>
      </c>
      <c r="U35" s="283">
        <v>206</v>
      </c>
      <c r="V35" s="289" t="s">
        <v>206</v>
      </c>
    </row>
    <row r="36" spans="1:22" s="23" customFormat="1" ht="24.75" customHeight="1" x14ac:dyDescent="0.15">
      <c r="A36" s="239" t="s">
        <v>98</v>
      </c>
      <c r="B36" s="240" t="s">
        <v>253</v>
      </c>
      <c r="C36" s="241">
        <v>2252</v>
      </c>
      <c r="D36" s="242">
        <v>1057</v>
      </c>
      <c r="E36" s="243">
        <v>3831</v>
      </c>
      <c r="F36" s="242">
        <v>2074</v>
      </c>
      <c r="G36" s="242">
        <v>1757</v>
      </c>
      <c r="H36" s="278">
        <v>1590</v>
      </c>
      <c r="I36" s="278">
        <v>2227</v>
      </c>
      <c r="J36" s="244">
        <v>64</v>
      </c>
      <c r="K36" s="244">
        <v>571</v>
      </c>
      <c r="L36" s="244">
        <v>467</v>
      </c>
      <c r="M36" s="244">
        <v>835</v>
      </c>
      <c r="N36" s="273">
        <v>131</v>
      </c>
      <c r="O36" s="273">
        <v>198</v>
      </c>
      <c r="P36" s="279">
        <v>2190</v>
      </c>
      <c r="Q36" s="279">
        <v>3501</v>
      </c>
      <c r="R36" s="244">
        <v>53</v>
      </c>
      <c r="S36" s="244">
        <v>226</v>
      </c>
      <c r="T36" s="273">
        <v>9</v>
      </c>
      <c r="U36" s="285">
        <v>104</v>
      </c>
      <c r="V36" s="293" t="s">
        <v>207</v>
      </c>
    </row>
    <row r="37" spans="1:22" s="23" customFormat="1" ht="17.25" customHeight="1" x14ac:dyDescent="0.15">
      <c r="A37" s="310" t="s">
        <v>276</v>
      </c>
      <c r="B37" s="310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</row>
    <row r="38" spans="1:22" s="23" customFormat="1" ht="12.75" customHeight="1" x14ac:dyDescent="0.15">
      <c r="A38" s="64" t="s">
        <v>278</v>
      </c>
      <c r="B38" s="121"/>
      <c r="C38" s="122"/>
      <c r="D38" s="122"/>
      <c r="E38" s="122"/>
      <c r="F38" s="122"/>
      <c r="G38" s="122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62" t="s">
        <v>243</v>
      </c>
    </row>
    <row r="39" spans="1:22" s="23" customFormat="1" ht="12.75" customHeight="1" x14ac:dyDescent="0.15">
      <c r="A39" s="64"/>
      <c r="B39" s="121"/>
      <c r="C39" s="122"/>
      <c r="D39" s="122"/>
      <c r="E39" s="122"/>
      <c r="F39" s="122"/>
      <c r="G39" s="122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62"/>
    </row>
    <row r="40" spans="1:22" s="71" customFormat="1" ht="16.5" customHeight="1" x14ac:dyDescent="0.15">
      <c r="A40" s="18"/>
      <c r="C40" s="62"/>
      <c r="D40" s="62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  <row r="41" spans="1:22" s="71" customFormat="1" ht="16.5" customHeight="1" x14ac:dyDescent="0.15"/>
    <row r="42" spans="1:22" s="71" customFormat="1" ht="15.75" customHeight="1" x14ac:dyDescent="0.15"/>
    <row r="43" spans="1:22" s="71" customFormat="1" x14ac:dyDescent="0.15"/>
  </sheetData>
  <mergeCells count="20">
    <mergeCell ref="V4:V5"/>
    <mergeCell ref="A4:B6"/>
    <mergeCell ref="A12:B12"/>
    <mergeCell ref="A11:B11"/>
    <mergeCell ref="L4:O4"/>
    <mergeCell ref="P4:U4"/>
    <mergeCell ref="J5:K5"/>
    <mergeCell ref="D6:D7"/>
    <mergeCell ref="A7:B7"/>
    <mergeCell ref="A8:B8"/>
    <mergeCell ref="A14:B14"/>
    <mergeCell ref="A13:B13"/>
    <mergeCell ref="A16:B16"/>
    <mergeCell ref="A37:V37"/>
    <mergeCell ref="E6:E7"/>
    <mergeCell ref="A17:B17"/>
    <mergeCell ref="A15:B15"/>
    <mergeCell ref="A9:B9"/>
    <mergeCell ref="A10:B10"/>
    <mergeCell ref="C6:C7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71" orientation="portrait" r:id="rId1"/>
  <headerFooter alignWithMargins="0"/>
  <colBreaks count="1" manualBreakCount="1">
    <brk id="11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40"/>
  <sheetViews>
    <sheetView view="pageBreakPreview" zoomScaleSheetLayoutView="100" workbookViewId="0">
      <pane xSplit="1" ySplit="6" topLeftCell="B7" activePane="bottomRight" state="frozen"/>
      <selection activeCell="A27" activeCellId="8" sqref="A16:IV16 A17:IV17 A18:IV18 A21:IV21 A22:IV22 A23:IV23 A24:IV24 A26:IV26 A27:IV27"/>
      <selection pane="topRight" activeCell="A27" activeCellId="8" sqref="A16:IV16 A17:IV17 A18:IV18 A21:IV21 A22:IV22 A23:IV23 A24:IV24 A26:IV26 A27:IV27"/>
      <selection pane="bottomLeft" activeCell="A27" activeCellId="8" sqref="A16:IV16 A17:IV17 A18:IV18 A21:IV21 A22:IV22 A23:IV23 A24:IV24 A26:IV26 A27:IV27"/>
      <selection pane="bottomRight" activeCell="F1" sqref="F1"/>
    </sheetView>
  </sheetViews>
  <sheetFormatPr defaultRowHeight="17.25" x14ac:dyDescent="0.3"/>
  <cols>
    <col min="1" max="1" width="11.5" style="74" customWidth="1"/>
    <col min="2" max="18" width="7.5" style="74" customWidth="1"/>
    <col min="19" max="19" width="17.25" style="74" customWidth="1"/>
    <col min="20" max="16384" width="9" style="74"/>
  </cols>
  <sheetData>
    <row r="1" spans="1:19" s="1" customFormat="1" ht="20.100000000000001" customHeight="1" x14ac:dyDescent="0.15">
      <c r="A1" s="6" t="s">
        <v>190</v>
      </c>
      <c r="B1" s="6"/>
      <c r="C1" s="6"/>
      <c r="D1" s="6"/>
      <c r="E1" s="123"/>
      <c r="F1" s="6"/>
      <c r="G1" s="6"/>
      <c r="H1" s="6"/>
      <c r="I1" s="123"/>
      <c r="J1" s="6"/>
      <c r="K1" s="6" t="s">
        <v>224</v>
      </c>
      <c r="L1" s="6"/>
      <c r="M1" s="6"/>
      <c r="N1" s="6"/>
      <c r="O1" s="6"/>
      <c r="P1" s="6"/>
      <c r="Q1" s="6"/>
      <c r="R1" s="6"/>
      <c r="S1" s="6"/>
    </row>
    <row r="2" spans="1:19" s="4" customFormat="1" ht="20.100000000000001" customHeight="1" thickBot="1" x14ac:dyDescent="0.25">
      <c r="A2" s="124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  <c r="N2" s="87"/>
      <c r="O2" s="87"/>
      <c r="P2" s="87"/>
      <c r="Q2" s="87"/>
      <c r="R2" s="87"/>
      <c r="S2" s="88" t="s">
        <v>100</v>
      </c>
    </row>
    <row r="3" spans="1:19" s="4" customFormat="1" ht="17.100000000000001" customHeight="1" thickTop="1" x14ac:dyDescent="0.2">
      <c r="A3" s="320" t="s">
        <v>209</v>
      </c>
      <c r="B3" s="90" t="s">
        <v>101</v>
      </c>
      <c r="C3" s="90"/>
      <c r="D3" s="90"/>
      <c r="E3" s="324" t="s">
        <v>102</v>
      </c>
      <c r="F3" s="325"/>
      <c r="G3" s="325"/>
      <c r="H3" s="325"/>
      <c r="I3" s="325"/>
      <c r="J3" s="325"/>
      <c r="K3" s="325"/>
      <c r="L3" s="326"/>
      <c r="M3" s="324" t="s">
        <v>220</v>
      </c>
      <c r="N3" s="325"/>
      <c r="O3" s="325"/>
      <c r="P3" s="325"/>
      <c r="Q3" s="325"/>
      <c r="R3" s="326"/>
      <c r="S3" s="317" t="s">
        <v>45</v>
      </c>
    </row>
    <row r="4" spans="1:19" s="18" customFormat="1" ht="44.25" customHeight="1" x14ac:dyDescent="0.15">
      <c r="A4" s="322"/>
      <c r="B4" s="93" t="s">
        <v>1</v>
      </c>
      <c r="C4" s="93"/>
      <c r="D4" s="93" t="s">
        <v>2</v>
      </c>
      <c r="E4" s="125" t="s">
        <v>103</v>
      </c>
      <c r="F4" s="126"/>
      <c r="G4" s="125" t="s">
        <v>104</v>
      </c>
      <c r="H4" s="99"/>
      <c r="I4" s="327" t="s">
        <v>105</v>
      </c>
      <c r="J4" s="328"/>
      <c r="K4" s="96" t="s">
        <v>106</v>
      </c>
      <c r="L4" s="95"/>
      <c r="M4" s="100" t="s">
        <v>107</v>
      </c>
      <c r="N4" s="95"/>
      <c r="O4" s="100" t="s">
        <v>108</v>
      </c>
      <c r="P4" s="95"/>
      <c r="Q4" s="100" t="s">
        <v>109</v>
      </c>
      <c r="R4" s="99"/>
      <c r="S4" s="318"/>
    </row>
    <row r="5" spans="1:19" s="2" customFormat="1" ht="17.100000000000001" customHeight="1" x14ac:dyDescent="0.2">
      <c r="A5" s="338" t="s">
        <v>222</v>
      </c>
      <c r="B5" s="342" t="s">
        <v>111</v>
      </c>
      <c r="C5" s="346" t="s">
        <v>110</v>
      </c>
      <c r="D5" s="344" t="s">
        <v>3</v>
      </c>
      <c r="E5" s="37" t="s">
        <v>1</v>
      </c>
      <c r="F5" s="37" t="s">
        <v>2</v>
      </c>
      <c r="G5" s="37" t="s">
        <v>1</v>
      </c>
      <c r="H5" s="37" t="s">
        <v>2</v>
      </c>
      <c r="I5" s="37" t="s">
        <v>1</v>
      </c>
      <c r="J5" s="127" t="s">
        <v>2</v>
      </c>
      <c r="K5" s="37" t="s">
        <v>1</v>
      </c>
      <c r="L5" s="20" t="s">
        <v>2</v>
      </c>
      <c r="M5" s="39" t="s">
        <v>1</v>
      </c>
      <c r="N5" s="20" t="s">
        <v>2</v>
      </c>
      <c r="O5" s="37" t="s">
        <v>1</v>
      </c>
      <c r="P5" s="37" t="s">
        <v>2</v>
      </c>
      <c r="Q5" s="37" t="s">
        <v>1</v>
      </c>
      <c r="R5" s="20" t="s">
        <v>2</v>
      </c>
      <c r="S5" s="340" t="s">
        <v>223</v>
      </c>
    </row>
    <row r="6" spans="1:19" s="130" customFormat="1" ht="17.100000000000001" customHeight="1" x14ac:dyDescent="0.15">
      <c r="A6" s="339"/>
      <c r="B6" s="343"/>
      <c r="C6" s="345"/>
      <c r="D6" s="345"/>
      <c r="E6" s="96" t="s">
        <v>111</v>
      </c>
      <c r="F6" s="128" t="s">
        <v>3</v>
      </c>
      <c r="G6" s="96" t="s">
        <v>111</v>
      </c>
      <c r="H6" s="128" t="s">
        <v>3</v>
      </c>
      <c r="I6" s="96" t="s">
        <v>111</v>
      </c>
      <c r="J6" s="129" t="s">
        <v>3</v>
      </c>
      <c r="K6" s="96" t="s">
        <v>111</v>
      </c>
      <c r="L6" s="128" t="s">
        <v>3</v>
      </c>
      <c r="M6" s="96" t="s">
        <v>111</v>
      </c>
      <c r="N6" s="24" t="s">
        <v>3</v>
      </c>
      <c r="O6" s="96" t="s">
        <v>111</v>
      </c>
      <c r="P6" s="128" t="s">
        <v>3</v>
      </c>
      <c r="Q6" s="96" t="s">
        <v>111</v>
      </c>
      <c r="R6" s="24" t="s">
        <v>3</v>
      </c>
      <c r="S6" s="341"/>
    </row>
    <row r="7" spans="1:19" s="130" customFormat="1" ht="17.100000000000001" customHeight="1" x14ac:dyDescent="0.15">
      <c r="A7" s="131">
        <v>2014</v>
      </c>
      <c r="B7" s="110">
        <v>15574</v>
      </c>
      <c r="C7" s="110">
        <v>5176</v>
      </c>
      <c r="D7" s="110">
        <v>77392</v>
      </c>
      <c r="E7" s="110">
        <v>12584</v>
      </c>
      <c r="F7" s="110">
        <v>38748</v>
      </c>
      <c r="G7" s="110">
        <v>2015</v>
      </c>
      <c r="H7" s="110">
        <v>29256</v>
      </c>
      <c r="I7" s="110">
        <v>330</v>
      </c>
      <c r="J7" s="110">
        <v>7688</v>
      </c>
      <c r="K7" s="110">
        <v>645</v>
      </c>
      <c r="L7" s="110">
        <v>1700</v>
      </c>
      <c r="M7" s="110">
        <v>14891</v>
      </c>
      <c r="N7" s="110">
        <v>65562</v>
      </c>
      <c r="O7" s="110">
        <v>518</v>
      </c>
      <c r="P7" s="110">
        <v>7005</v>
      </c>
      <c r="Q7" s="110">
        <v>165</v>
      </c>
      <c r="R7" s="110">
        <v>4825</v>
      </c>
      <c r="S7" s="132">
        <v>2014</v>
      </c>
    </row>
    <row r="8" spans="1:19" s="130" customFormat="1" ht="17.100000000000001" customHeight="1" x14ac:dyDescent="0.15">
      <c r="A8" s="131">
        <v>2015</v>
      </c>
      <c r="B8" s="110">
        <v>16245</v>
      </c>
      <c r="C8" s="110">
        <v>5484</v>
      </c>
      <c r="D8" s="110">
        <v>82202</v>
      </c>
      <c r="E8" s="110">
        <v>13004</v>
      </c>
      <c r="F8" s="110">
        <v>40009</v>
      </c>
      <c r="G8" s="110">
        <v>2282</v>
      </c>
      <c r="H8" s="110">
        <v>31944</v>
      </c>
      <c r="I8" s="110">
        <v>369</v>
      </c>
      <c r="J8" s="110">
        <v>8363</v>
      </c>
      <c r="K8" s="110">
        <v>590</v>
      </c>
      <c r="L8" s="110">
        <v>1886</v>
      </c>
      <c r="M8" s="110">
        <v>15497</v>
      </c>
      <c r="N8" s="110">
        <v>69346</v>
      </c>
      <c r="O8" s="110">
        <v>578</v>
      </c>
      <c r="P8" s="110">
        <v>7663</v>
      </c>
      <c r="Q8" s="110">
        <v>170</v>
      </c>
      <c r="R8" s="110">
        <v>5193</v>
      </c>
      <c r="S8" s="132">
        <v>2015</v>
      </c>
    </row>
    <row r="9" spans="1:19" s="130" customFormat="1" ht="17.100000000000001" customHeight="1" x14ac:dyDescent="0.15">
      <c r="A9" s="131">
        <v>2016</v>
      </c>
      <c r="B9" s="110">
        <v>16235</v>
      </c>
      <c r="C9" s="110">
        <v>5481</v>
      </c>
      <c r="D9" s="110">
        <v>82010</v>
      </c>
      <c r="E9" s="110">
        <v>12986</v>
      </c>
      <c r="F9" s="110">
        <v>39852</v>
      </c>
      <c r="G9" s="110">
        <v>2286</v>
      </c>
      <c r="H9" s="110">
        <v>31907</v>
      </c>
      <c r="I9" s="110">
        <v>369</v>
      </c>
      <c r="J9" s="110">
        <v>8350</v>
      </c>
      <c r="K9" s="110">
        <v>594</v>
      </c>
      <c r="L9" s="110">
        <v>1901</v>
      </c>
      <c r="M9" s="110">
        <v>15483</v>
      </c>
      <c r="N9" s="110">
        <v>69134</v>
      </c>
      <c r="O9" s="110">
        <v>579</v>
      </c>
      <c r="P9" s="110">
        <v>7626</v>
      </c>
      <c r="Q9" s="110">
        <v>173</v>
      </c>
      <c r="R9" s="110">
        <v>5250</v>
      </c>
      <c r="S9" s="132">
        <v>2016</v>
      </c>
    </row>
    <row r="10" spans="1:19" s="130" customFormat="1" ht="17.100000000000001" customHeight="1" x14ac:dyDescent="0.15">
      <c r="A10" s="131">
        <v>2017</v>
      </c>
      <c r="B10" s="110">
        <v>16952</v>
      </c>
      <c r="C10" s="110">
        <v>5730</v>
      </c>
      <c r="D10" s="110">
        <v>84544</v>
      </c>
      <c r="E10" s="110">
        <v>13502</v>
      </c>
      <c r="F10" s="110">
        <v>41455</v>
      </c>
      <c r="G10" s="110">
        <v>2450</v>
      </c>
      <c r="H10" s="110">
        <v>32318</v>
      </c>
      <c r="I10" s="110">
        <v>373</v>
      </c>
      <c r="J10" s="110">
        <v>8469</v>
      </c>
      <c r="K10" s="110">
        <v>627</v>
      </c>
      <c r="L10" s="110">
        <v>2302</v>
      </c>
      <c r="M10" s="110">
        <v>16179</v>
      </c>
      <c r="N10" s="110">
        <v>71198</v>
      </c>
      <c r="O10" s="110">
        <v>596</v>
      </c>
      <c r="P10" s="110">
        <v>7857</v>
      </c>
      <c r="Q10" s="110">
        <v>177</v>
      </c>
      <c r="R10" s="110">
        <v>5489</v>
      </c>
      <c r="S10" s="132">
        <v>2017</v>
      </c>
    </row>
    <row r="11" spans="1:19" s="156" customFormat="1" ht="21.6" customHeight="1" x14ac:dyDescent="0.2">
      <c r="A11" s="131">
        <v>2018</v>
      </c>
      <c r="B11" s="110">
        <v>17558</v>
      </c>
      <c r="C11" s="110">
        <v>5991</v>
      </c>
      <c r="D11" s="110">
        <v>87633</v>
      </c>
      <c r="E11" s="110">
        <v>13884</v>
      </c>
      <c r="F11" s="110">
        <v>42378</v>
      </c>
      <c r="G11" s="110">
        <v>2627</v>
      </c>
      <c r="H11" s="110">
        <v>33916</v>
      </c>
      <c r="I11" s="110">
        <v>399</v>
      </c>
      <c r="J11" s="110">
        <v>9003</v>
      </c>
      <c r="K11" s="110">
        <v>648</v>
      </c>
      <c r="L11" s="110">
        <v>2336</v>
      </c>
      <c r="M11" s="110">
        <v>16734</v>
      </c>
      <c r="N11" s="110">
        <v>73082</v>
      </c>
      <c r="O11" s="110">
        <v>630</v>
      </c>
      <c r="P11" s="110">
        <v>8381</v>
      </c>
      <c r="Q11" s="110">
        <v>194</v>
      </c>
      <c r="R11" s="110">
        <v>6170</v>
      </c>
      <c r="S11" s="132">
        <v>2018</v>
      </c>
    </row>
    <row r="12" spans="1:19" s="156" customFormat="1" ht="21.6" customHeight="1" x14ac:dyDescent="0.2">
      <c r="A12" s="131">
        <v>2019</v>
      </c>
      <c r="B12" s="110">
        <v>18597</v>
      </c>
      <c r="C12" s="110">
        <v>6475</v>
      </c>
      <c r="D12" s="110">
        <v>92748</v>
      </c>
      <c r="E12" s="110">
        <v>14582</v>
      </c>
      <c r="F12" s="110">
        <v>44533</v>
      </c>
      <c r="G12" s="110">
        <v>2900</v>
      </c>
      <c r="H12" s="110">
        <v>35386</v>
      </c>
      <c r="I12" s="110">
        <v>429</v>
      </c>
      <c r="J12" s="110">
        <v>10026</v>
      </c>
      <c r="K12" s="110">
        <v>686</v>
      </c>
      <c r="L12" s="110">
        <v>2803</v>
      </c>
      <c r="M12" s="110">
        <v>17656</v>
      </c>
      <c r="N12" s="110">
        <v>76246</v>
      </c>
      <c r="O12" s="110">
        <v>718</v>
      </c>
      <c r="P12" s="110">
        <v>9549</v>
      </c>
      <c r="Q12" s="110">
        <v>223</v>
      </c>
      <c r="R12" s="110">
        <v>6953</v>
      </c>
      <c r="S12" s="132">
        <v>2019</v>
      </c>
    </row>
    <row r="13" spans="1:19" s="133" customFormat="1" ht="21.6" customHeight="1" x14ac:dyDescent="0.2">
      <c r="A13" s="131">
        <v>2020</v>
      </c>
      <c r="B13" s="110">
        <v>27495</v>
      </c>
      <c r="C13" s="110">
        <v>9258</v>
      </c>
      <c r="D13" s="110">
        <v>99762</v>
      </c>
      <c r="E13" s="110">
        <v>21548</v>
      </c>
      <c r="F13" s="110">
        <v>44762</v>
      </c>
      <c r="G13" s="110">
        <v>4344</v>
      </c>
      <c r="H13" s="110">
        <v>37167</v>
      </c>
      <c r="I13" s="110">
        <v>1066</v>
      </c>
      <c r="J13" s="110">
        <v>12628</v>
      </c>
      <c r="K13" s="110">
        <v>537</v>
      </c>
      <c r="L13" s="110">
        <v>5205</v>
      </c>
      <c r="M13" s="110">
        <v>26216</v>
      </c>
      <c r="N13" s="110">
        <v>82394</v>
      </c>
      <c r="O13" s="110">
        <v>970</v>
      </c>
      <c r="P13" s="110">
        <v>9755</v>
      </c>
      <c r="Q13" s="110">
        <v>309</v>
      </c>
      <c r="R13" s="110">
        <v>7613</v>
      </c>
      <c r="S13" s="132">
        <v>2020</v>
      </c>
    </row>
    <row r="14" spans="1:19" s="133" customFormat="1" ht="21.6" customHeight="1" x14ac:dyDescent="0.2">
      <c r="A14" s="131">
        <v>2021</v>
      </c>
      <c r="B14" s="110">
        <v>28132</v>
      </c>
      <c r="C14" s="110">
        <v>9258</v>
      </c>
      <c r="D14" s="110">
        <v>101546</v>
      </c>
      <c r="E14" s="110">
        <v>22115</v>
      </c>
      <c r="F14" s="110">
        <v>44587</v>
      </c>
      <c r="G14" s="110">
        <v>4361</v>
      </c>
      <c r="H14" s="110">
        <v>38244</v>
      </c>
      <c r="I14" s="110">
        <v>1083</v>
      </c>
      <c r="J14" s="110">
        <v>12896</v>
      </c>
      <c r="K14" s="110">
        <v>573</v>
      </c>
      <c r="L14" s="110">
        <v>5819</v>
      </c>
      <c r="M14" s="110">
        <v>26890</v>
      </c>
      <c r="N14" s="110">
        <v>82765</v>
      </c>
      <c r="O14" s="110">
        <v>917</v>
      </c>
      <c r="P14" s="110">
        <v>10172</v>
      </c>
      <c r="Q14" s="110">
        <v>325</v>
      </c>
      <c r="R14" s="110">
        <v>8609</v>
      </c>
      <c r="S14" s="132">
        <v>2021</v>
      </c>
    </row>
    <row r="15" spans="1:19" s="133" customFormat="1" ht="21.6" customHeight="1" x14ac:dyDescent="0.2">
      <c r="A15" s="131">
        <v>2022</v>
      </c>
      <c r="B15" s="110">
        <v>29246</v>
      </c>
      <c r="C15" s="110">
        <v>10050</v>
      </c>
      <c r="D15" s="110">
        <v>104133</v>
      </c>
      <c r="E15" s="110">
        <v>22995</v>
      </c>
      <c r="F15" s="110">
        <v>45055</v>
      </c>
      <c r="G15" s="110">
        <v>4564</v>
      </c>
      <c r="H15" s="110">
        <v>39056</v>
      </c>
      <c r="I15" s="110">
        <v>1081</v>
      </c>
      <c r="J15" s="110">
        <v>13636</v>
      </c>
      <c r="K15" s="110">
        <v>606</v>
      </c>
      <c r="L15" s="110">
        <v>6386</v>
      </c>
      <c r="M15" s="110">
        <v>27942</v>
      </c>
      <c r="N15" s="110">
        <v>85056</v>
      </c>
      <c r="O15" s="110">
        <v>965</v>
      </c>
      <c r="P15" s="110">
        <v>11277</v>
      </c>
      <c r="Q15" s="110">
        <v>339</v>
      </c>
      <c r="R15" s="110">
        <v>7800</v>
      </c>
      <c r="S15" s="132">
        <v>2022</v>
      </c>
    </row>
    <row r="16" spans="1:19" s="133" customFormat="1" ht="21.6" customHeight="1" x14ac:dyDescent="0.2">
      <c r="A16" s="224">
        <v>2023</v>
      </c>
      <c r="B16" s="225">
        <v>30903</v>
      </c>
      <c r="C16" s="225">
        <v>10819</v>
      </c>
      <c r="D16" s="225">
        <v>106621</v>
      </c>
      <c r="E16" s="225">
        <v>24363</v>
      </c>
      <c r="F16" s="225">
        <v>46822</v>
      </c>
      <c r="G16" s="225">
        <v>4777</v>
      </c>
      <c r="H16" s="225">
        <v>38735</v>
      </c>
      <c r="I16" s="225">
        <v>1138</v>
      </c>
      <c r="J16" s="225">
        <v>14264</v>
      </c>
      <c r="K16" s="225">
        <v>625</v>
      </c>
      <c r="L16" s="225">
        <v>6800</v>
      </c>
      <c r="M16" s="225">
        <v>29686</v>
      </c>
      <c r="N16" s="225">
        <v>88406</v>
      </c>
      <c r="O16" s="225">
        <v>905</v>
      </c>
      <c r="P16" s="225">
        <v>10805</v>
      </c>
      <c r="Q16" s="225">
        <v>312</v>
      </c>
      <c r="R16" s="225">
        <v>7410</v>
      </c>
      <c r="S16" s="226">
        <v>2023</v>
      </c>
    </row>
    <row r="17" spans="1:19" s="23" customFormat="1" ht="21.6" customHeight="1" x14ac:dyDescent="0.15">
      <c r="A17" s="131" t="s">
        <v>41</v>
      </c>
      <c r="B17" s="110">
        <v>3152</v>
      </c>
      <c r="C17" s="110">
        <v>1018</v>
      </c>
      <c r="D17" s="110">
        <v>11271</v>
      </c>
      <c r="E17" s="110">
        <v>2358</v>
      </c>
      <c r="F17" s="110">
        <v>4197</v>
      </c>
      <c r="G17" s="110">
        <v>573</v>
      </c>
      <c r="H17" s="110">
        <v>5138</v>
      </c>
      <c r="I17" s="110">
        <v>144</v>
      </c>
      <c r="J17" s="110">
        <v>955</v>
      </c>
      <c r="K17" s="110">
        <v>77</v>
      </c>
      <c r="L17" s="110">
        <v>981</v>
      </c>
      <c r="M17" s="110">
        <v>3007</v>
      </c>
      <c r="N17" s="110">
        <v>9289</v>
      </c>
      <c r="O17" s="110">
        <v>98</v>
      </c>
      <c r="P17" s="110">
        <v>1075</v>
      </c>
      <c r="Q17" s="110">
        <v>47</v>
      </c>
      <c r="R17" s="110">
        <v>907</v>
      </c>
      <c r="S17" s="132" t="s">
        <v>112</v>
      </c>
    </row>
    <row r="18" spans="1:19" s="23" customFormat="1" ht="21.6" customHeight="1" x14ac:dyDescent="0.15">
      <c r="A18" s="131" t="s">
        <v>37</v>
      </c>
      <c r="B18" s="110">
        <v>2728</v>
      </c>
      <c r="C18" s="110">
        <v>656</v>
      </c>
      <c r="D18" s="110">
        <v>12313</v>
      </c>
      <c r="E18" s="110">
        <v>1975</v>
      </c>
      <c r="F18" s="110">
        <v>4622</v>
      </c>
      <c r="G18" s="110">
        <v>667</v>
      </c>
      <c r="H18" s="110">
        <v>5763</v>
      </c>
      <c r="I18" s="110">
        <v>67</v>
      </c>
      <c r="J18" s="110">
        <v>1717</v>
      </c>
      <c r="K18" s="110">
        <v>19</v>
      </c>
      <c r="L18" s="110">
        <v>211</v>
      </c>
      <c r="M18" s="110">
        <v>2626</v>
      </c>
      <c r="N18" s="110">
        <v>9476</v>
      </c>
      <c r="O18" s="110">
        <v>67</v>
      </c>
      <c r="P18" s="110">
        <v>1137</v>
      </c>
      <c r="Q18" s="110">
        <v>35</v>
      </c>
      <c r="R18" s="110">
        <v>1700</v>
      </c>
      <c r="S18" s="132" t="s">
        <v>113</v>
      </c>
    </row>
    <row r="19" spans="1:19" s="23" customFormat="1" ht="21.6" customHeight="1" x14ac:dyDescent="0.15">
      <c r="A19" s="131" t="s">
        <v>38</v>
      </c>
      <c r="B19" s="110">
        <v>1698</v>
      </c>
      <c r="C19" s="110">
        <v>488</v>
      </c>
      <c r="D19" s="110">
        <v>8192</v>
      </c>
      <c r="E19" s="110">
        <v>1186</v>
      </c>
      <c r="F19" s="110">
        <v>2946</v>
      </c>
      <c r="G19" s="110">
        <v>420</v>
      </c>
      <c r="H19" s="110">
        <v>4465</v>
      </c>
      <c r="I19" s="110">
        <v>73</v>
      </c>
      <c r="J19" s="110">
        <v>702</v>
      </c>
      <c r="K19" s="110">
        <v>19</v>
      </c>
      <c r="L19" s="110">
        <v>79</v>
      </c>
      <c r="M19" s="110">
        <v>1599</v>
      </c>
      <c r="N19" s="110">
        <v>6642</v>
      </c>
      <c r="O19" s="110">
        <v>69</v>
      </c>
      <c r="P19" s="110">
        <v>818</v>
      </c>
      <c r="Q19" s="110">
        <v>30</v>
      </c>
      <c r="R19" s="110">
        <v>732</v>
      </c>
      <c r="S19" s="132" t="s">
        <v>114</v>
      </c>
    </row>
    <row r="20" spans="1:19" s="23" customFormat="1" ht="21.6" customHeight="1" x14ac:dyDescent="0.15">
      <c r="A20" s="131" t="s">
        <v>39</v>
      </c>
      <c r="B20" s="110">
        <v>3449</v>
      </c>
      <c r="C20" s="110">
        <v>963</v>
      </c>
      <c r="D20" s="110">
        <v>13314</v>
      </c>
      <c r="E20" s="110">
        <v>2626</v>
      </c>
      <c r="F20" s="110">
        <v>5452</v>
      </c>
      <c r="G20" s="110">
        <v>703</v>
      </c>
      <c r="H20" s="110">
        <v>6757</v>
      </c>
      <c r="I20" s="110">
        <v>78</v>
      </c>
      <c r="J20" s="110">
        <v>792</v>
      </c>
      <c r="K20" s="110">
        <v>42</v>
      </c>
      <c r="L20" s="110">
        <v>313</v>
      </c>
      <c r="M20" s="110">
        <v>3307</v>
      </c>
      <c r="N20" s="110">
        <v>10912</v>
      </c>
      <c r="O20" s="110">
        <v>92</v>
      </c>
      <c r="P20" s="110">
        <v>1144</v>
      </c>
      <c r="Q20" s="110">
        <v>50</v>
      </c>
      <c r="R20" s="110">
        <v>1258</v>
      </c>
      <c r="S20" s="132" t="s">
        <v>115</v>
      </c>
    </row>
    <row r="21" spans="1:19" s="23" customFormat="1" ht="21.6" customHeight="1" x14ac:dyDescent="0.15">
      <c r="A21" s="131" t="s">
        <v>40</v>
      </c>
      <c r="B21" s="110">
        <v>1660</v>
      </c>
      <c r="C21" s="110">
        <v>570</v>
      </c>
      <c r="D21" s="110">
        <v>6192</v>
      </c>
      <c r="E21" s="110">
        <v>1264</v>
      </c>
      <c r="F21" s="110">
        <v>2431</v>
      </c>
      <c r="G21" s="110">
        <v>241</v>
      </c>
      <c r="H21" s="110">
        <v>1881</v>
      </c>
      <c r="I21" s="110">
        <v>96</v>
      </c>
      <c r="J21" s="110">
        <v>686</v>
      </c>
      <c r="K21" s="110">
        <v>59</v>
      </c>
      <c r="L21" s="110">
        <v>1194</v>
      </c>
      <c r="M21" s="110">
        <v>1572</v>
      </c>
      <c r="N21" s="110">
        <v>4944</v>
      </c>
      <c r="O21" s="110">
        <v>65</v>
      </c>
      <c r="P21" s="110">
        <v>799</v>
      </c>
      <c r="Q21" s="110">
        <v>23</v>
      </c>
      <c r="R21" s="110">
        <v>449</v>
      </c>
      <c r="S21" s="132" t="s">
        <v>116</v>
      </c>
    </row>
    <row r="22" spans="1:19" s="23" customFormat="1" ht="21.6" customHeight="1" x14ac:dyDescent="0.15">
      <c r="A22" s="131" t="s">
        <v>117</v>
      </c>
      <c r="B22" s="110">
        <v>1156</v>
      </c>
      <c r="C22" s="110">
        <v>315</v>
      </c>
      <c r="D22" s="110">
        <v>5379</v>
      </c>
      <c r="E22" s="110">
        <v>864</v>
      </c>
      <c r="F22" s="110">
        <v>1586</v>
      </c>
      <c r="G22" s="110">
        <v>190</v>
      </c>
      <c r="H22" s="110">
        <v>1527</v>
      </c>
      <c r="I22" s="110">
        <v>83</v>
      </c>
      <c r="J22" s="110">
        <v>2095</v>
      </c>
      <c r="K22" s="110">
        <v>19</v>
      </c>
      <c r="L22" s="110">
        <v>171</v>
      </c>
      <c r="M22" s="110">
        <v>1110</v>
      </c>
      <c r="N22" s="110">
        <v>4787</v>
      </c>
      <c r="O22" s="110">
        <v>33</v>
      </c>
      <c r="P22" s="110">
        <v>329</v>
      </c>
      <c r="Q22" s="110">
        <v>13</v>
      </c>
      <c r="R22" s="110">
        <v>263</v>
      </c>
      <c r="S22" s="132" t="s">
        <v>118</v>
      </c>
    </row>
    <row r="23" spans="1:19" s="23" customFormat="1" ht="21.6" customHeight="1" x14ac:dyDescent="0.15">
      <c r="A23" s="131" t="s">
        <v>119</v>
      </c>
      <c r="B23" s="110">
        <v>4958</v>
      </c>
      <c r="C23" s="110">
        <v>1863</v>
      </c>
      <c r="D23" s="110">
        <v>14530</v>
      </c>
      <c r="E23" s="110">
        <v>3982</v>
      </c>
      <c r="F23" s="110">
        <v>7334</v>
      </c>
      <c r="G23" s="110">
        <v>693</v>
      </c>
      <c r="H23" s="110">
        <v>3958</v>
      </c>
      <c r="I23" s="110">
        <v>174</v>
      </c>
      <c r="J23" s="110">
        <v>2072</v>
      </c>
      <c r="K23" s="110">
        <v>109</v>
      </c>
      <c r="L23" s="110">
        <v>1166</v>
      </c>
      <c r="M23" s="110">
        <v>4780</v>
      </c>
      <c r="N23" s="110">
        <v>12694</v>
      </c>
      <c r="O23" s="110">
        <v>149</v>
      </c>
      <c r="P23" s="110">
        <v>1477</v>
      </c>
      <c r="Q23" s="110">
        <v>29</v>
      </c>
      <c r="R23" s="110">
        <v>359</v>
      </c>
      <c r="S23" s="132" t="s">
        <v>120</v>
      </c>
    </row>
    <row r="24" spans="1:19" s="23" customFormat="1" ht="21.6" customHeight="1" x14ac:dyDescent="0.15">
      <c r="A24" s="131" t="s">
        <v>121</v>
      </c>
      <c r="B24" s="110">
        <v>1742</v>
      </c>
      <c r="C24" s="110">
        <v>587</v>
      </c>
      <c r="D24" s="110">
        <v>6424</v>
      </c>
      <c r="E24" s="110">
        <v>1346</v>
      </c>
      <c r="F24" s="110">
        <v>2637</v>
      </c>
      <c r="G24" s="110">
        <v>289</v>
      </c>
      <c r="H24" s="110">
        <v>2882</v>
      </c>
      <c r="I24" s="110">
        <v>83</v>
      </c>
      <c r="J24" s="110">
        <v>700</v>
      </c>
      <c r="K24" s="110">
        <v>24</v>
      </c>
      <c r="L24" s="110">
        <v>205</v>
      </c>
      <c r="M24" s="110">
        <v>1654</v>
      </c>
      <c r="N24" s="110">
        <v>4668</v>
      </c>
      <c r="O24" s="110">
        <v>65</v>
      </c>
      <c r="P24" s="110">
        <v>1105</v>
      </c>
      <c r="Q24" s="110">
        <v>23</v>
      </c>
      <c r="R24" s="110">
        <v>651</v>
      </c>
      <c r="S24" s="132" t="s">
        <v>122</v>
      </c>
    </row>
    <row r="25" spans="1:19" s="23" customFormat="1" ht="21.6" customHeight="1" x14ac:dyDescent="0.15">
      <c r="A25" s="131" t="s">
        <v>123</v>
      </c>
      <c r="B25" s="110">
        <v>2792</v>
      </c>
      <c r="C25" s="110">
        <v>1118</v>
      </c>
      <c r="D25" s="110">
        <v>9135</v>
      </c>
      <c r="E25" s="110">
        <v>2303</v>
      </c>
      <c r="F25" s="110">
        <v>4044</v>
      </c>
      <c r="G25" s="110">
        <v>292</v>
      </c>
      <c r="H25" s="110">
        <v>2371</v>
      </c>
      <c r="I25" s="110">
        <v>122</v>
      </c>
      <c r="J25" s="110">
        <v>1846</v>
      </c>
      <c r="K25" s="110">
        <v>75</v>
      </c>
      <c r="L25" s="110">
        <v>874</v>
      </c>
      <c r="M25" s="110">
        <v>2656</v>
      </c>
      <c r="N25" s="110">
        <v>6824</v>
      </c>
      <c r="O25" s="110">
        <v>117</v>
      </c>
      <c r="P25" s="110">
        <v>1522</v>
      </c>
      <c r="Q25" s="110">
        <v>19</v>
      </c>
      <c r="R25" s="110">
        <v>789</v>
      </c>
      <c r="S25" s="132" t="s">
        <v>124</v>
      </c>
    </row>
    <row r="26" spans="1:19" s="23" customFormat="1" ht="21.6" customHeight="1" x14ac:dyDescent="0.15">
      <c r="A26" s="131" t="s">
        <v>125</v>
      </c>
      <c r="B26" s="110">
        <v>1824</v>
      </c>
      <c r="C26" s="110">
        <v>757</v>
      </c>
      <c r="D26" s="110">
        <v>4723</v>
      </c>
      <c r="E26" s="110">
        <v>1554</v>
      </c>
      <c r="F26" s="110">
        <v>2491</v>
      </c>
      <c r="G26" s="110">
        <v>125</v>
      </c>
      <c r="H26" s="110">
        <v>774</v>
      </c>
      <c r="I26" s="110">
        <v>94</v>
      </c>
      <c r="J26" s="110">
        <v>1043</v>
      </c>
      <c r="K26" s="110">
        <v>51</v>
      </c>
      <c r="L26" s="110">
        <v>415</v>
      </c>
      <c r="M26" s="110">
        <v>1786</v>
      </c>
      <c r="N26" s="110">
        <v>4209</v>
      </c>
      <c r="O26" s="110">
        <v>31</v>
      </c>
      <c r="P26" s="110">
        <v>483</v>
      </c>
      <c r="Q26" s="110">
        <v>7</v>
      </c>
      <c r="R26" s="110">
        <v>31</v>
      </c>
      <c r="S26" s="132" t="s">
        <v>126</v>
      </c>
    </row>
    <row r="27" spans="1:19" s="23" customFormat="1" ht="21.6" customHeight="1" x14ac:dyDescent="0.15">
      <c r="A27" s="131" t="s">
        <v>265</v>
      </c>
      <c r="B27" s="110">
        <v>2616</v>
      </c>
      <c r="C27" s="110">
        <v>994</v>
      </c>
      <c r="D27" s="110">
        <v>6534</v>
      </c>
      <c r="E27" s="110">
        <v>2233</v>
      </c>
      <c r="F27" s="110">
        <v>3395</v>
      </c>
      <c r="G27" s="110">
        <v>278</v>
      </c>
      <c r="H27" s="110">
        <v>2125</v>
      </c>
      <c r="I27" s="110">
        <v>59</v>
      </c>
      <c r="J27" s="110">
        <v>555</v>
      </c>
      <c r="K27" s="110">
        <v>46</v>
      </c>
      <c r="L27" s="110">
        <v>459</v>
      </c>
      <c r="M27" s="110">
        <v>2545</v>
      </c>
      <c r="N27" s="110">
        <v>5887</v>
      </c>
      <c r="O27" s="110">
        <v>52</v>
      </c>
      <c r="P27" s="110">
        <v>435</v>
      </c>
      <c r="Q27" s="110">
        <v>19</v>
      </c>
      <c r="R27" s="110">
        <v>212</v>
      </c>
      <c r="S27" s="132" t="s">
        <v>267</v>
      </c>
    </row>
    <row r="28" spans="1:19" s="23" customFormat="1" ht="21.6" customHeight="1" x14ac:dyDescent="0.15">
      <c r="A28" s="298" t="s">
        <v>266</v>
      </c>
      <c r="B28" s="294">
        <v>3128</v>
      </c>
      <c r="C28" s="294">
        <v>1490</v>
      </c>
      <c r="D28" s="294">
        <v>8614</v>
      </c>
      <c r="E28" s="294">
        <v>2672</v>
      </c>
      <c r="F28" s="294">
        <v>5687</v>
      </c>
      <c r="G28" s="294">
        <v>306</v>
      </c>
      <c r="H28" s="294">
        <v>1094</v>
      </c>
      <c r="I28" s="294">
        <v>65</v>
      </c>
      <c r="J28" s="294">
        <v>1101</v>
      </c>
      <c r="K28" s="294">
        <v>85</v>
      </c>
      <c r="L28" s="294">
        <v>732</v>
      </c>
      <c r="M28" s="294">
        <v>3044</v>
      </c>
      <c r="N28" s="294">
        <v>8074</v>
      </c>
      <c r="O28" s="294">
        <v>67</v>
      </c>
      <c r="P28" s="294">
        <v>481</v>
      </c>
      <c r="Q28" s="294">
        <v>17</v>
      </c>
      <c r="R28" s="294">
        <v>59</v>
      </c>
      <c r="S28" s="216" t="s">
        <v>268</v>
      </c>
    </row>
    <row r="29" spans="1:19" s="23" customFormat="1" ht="21.6" customHeight="1" x14ac:dyDescent="0.15">
      <c r="A29" s="347" t="s">
        <v>276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110"/>
      <c r="M29" s="110"/>
      <c r="N29" s="110"/>
      <c r="O29" s="110"/>
      <c r="P29" s="110"/>
      <c r="Q29" s="110"/>
      <c r="R29" s="110"/>
      <c r="S29" s="295"/>
    </row>
    <row r="30" spans="1:19" s="23" customFormat="1" ht="15" customHeight="1" x14ac:dyDescent="0.15">
      <c r="A30" s="58" t="s">
        <v>278</v>
      </c>
      <c r="B30" s="119"/>
      <c r="C30" s="119"/>
      <c r="D30" s="119"/>
      <c r="E30" s="120"/>
      <c r="F30" s="120"/>
      <c r="G30" s="120"/>
      <c r="H30" s="120"/>
      <c r="I30" s="120"/>
      <c r="J30" s="202"/>
      <c r="K30" s="337" t="s">
        <v>242</v>
      </c>
      <c r="L30" s="337"/>
      <c r="M30" s="337"/>
      <c r="N30" s="337"/>
      <c r="O30" s="337"/>
      <c r="P30" s="337"/>
      <c r="Q30" s="337"/>
      <c r="R30" s="337"/>
      <c r="S30" s="337"/>
    </row>
    <row r="31" spans="1:19" s="23" customFormat="1" ht="15" customHeight="1" x14ac:dyDescent="0.15">
      <c r="A31" s="64"/>
      <c r="B31" s="122"/>
      <c r="C31" s="122"/>
      <c r="D31" s="122"/>
      <c r="E31" s="117"/>
      <c r="F31" s="117"/>
      <c r="G31" s="117"/>
      <c r="H31" s="117"/>
      <c r="I31" s="117"/>
      <c r="J31" s="117"/>
      <c r="K31" s="62"/>
      <c r="L31" s="62"/>
      <c r="M31" s="62"/>
      <c r="N31" s="62"/>
      <c r="O31" s="62"/>
      <c r="P31" s="62"/>
      <c r="Q31" s="62"/>
      <c r="R31" s="62"/>
      <c r="S31" s="62"/>
    </row>
    <row r="32" spans="1:19" s="71" customFormat="1" ht="21.95" customHeight="1" x14ac:dyDescent="0.15">
      <c r="A32" s="18"/>
      <c r="B32" s="62"/>
      <c r="C32" s="62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6:6" s="71" customFormat="1" ht="21.95" customHeight="1" x14ac:dyDescent="0.15">
      <c r="F33" s="135"/>
    </row>
    <row r="34" spans="6:6" s="71" customFormat="1" ht="21.95" customHeight="1" x14ac:dyDescent="0.15"/>
    <row r="35" spans="6:6" s="71" customFormat="1" ht="18.95" customHeight="1" x14ac:dyDescent="0.15"/>
    <row r="36" spans="6:6" ht="18.95" customHeight="1" x14ac:dyDescent="0.3"/>
    <row r="37" spans="6:6" ht="21.95" customHeight="1" x14ac:dyDescent="0.3"/>
    <row r="38" spans="6:6" ht="21.95" customHeight="1" x14ac:dyDescent="0.3"/>
    <row r="39" spans="6:6" ht="18.95" customHeight="1" x14ac:dyDescent="0.3"/>
    <row r="40" spans="6:6" ht="18.95" customHeight="1" x14ac:dyDescent="0.3"/>
  </sheetData>
  <mergeCells count="12">
    <mergeCell ref="E3:L3"/>
    <mergeCell ref="A29:K29"/>
    <mergeCell ref="K30:S30"/>
    <mergeCell ref="A3:A4"/>
    <mergeCell ref="A5:A6"/>
    <mergeCell ref="S5:S6"/>
    <mergeCell ref="S3:S4"/>
    <mergeCell ref="B5:B6"/>
    <mergeCell ref="D5:D6"/>
    <mergeCell ref="I4:J4"/>
    <mergeCell ref="C5:C6"/>
    <mergeCell ref="M3:R3"/>
  </mergeCells>
  <phoneticPr fontId="3" type="noConversion"/>
  <printOptions horizontalCentered="1"/>
  <pageMargins left="1.2204724409448819" right="1.2204724409448819" top="1.0236220472440944" bottom="2.3622047244094491" header="0" footer="0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38"/>
  <sheetViews>
    <sheetView view="pageBreakPreview" zoomScaleSheetLayoutView="100" workbookViewId="0">
      <pane xSplit="1" ySplit="5" topLeftCell="B6" activePane="bottomRight" state="frozen"/>
      <selection pane="topRight"/>
      <selection pane="bottomLeft"/>
      <selection pane="bottomRight" activeCell="H1" sqref="H1"/>
    </sheetView>
  </sheetViews>
  <sheetFormatPr defaultRowHeight="17.25" x14ac:dyDescent="0.3"/>
  <cols>
    <col min="1" max="1" width="6.875" style="75" customWidth="1"/>
    <col min="2" max="24" width="7.625" style="74" customWidth="1"/>
    <col min="25" max="25" width="8" style="74" customWidth="1"/>
    <col min="26" max="16384" width="9" style="74"/>
  </cols>
  <sheetData>
    <row r="1" spans="1:26" s="1" customFormat="1" ht="20.100000000000001" customHeight="1" x14ac:dyDescent="0.15">
      <c r="A1" s="136" t="s">
        <v>263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37" t="s">
        <v>192</v>
      </c>
      <c r="N1" s="6"/>
      <c r="O1" s="6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6" s="4" customFormat="1" ht="20.100000000000001" customHeight="1" thickBot="1" x14ac:dyDescent="0.25">
      <c r="A2" s="124" t="s">
        <v>0</v>
      </c>
      <c r="B2" s="88"/>
      <c r="C2" s="88"/>
      <c r="D2" s="87"/>
      <c r="E2" s="139"/>
      <c r="F2" s="140"/>
      <c r="G2" s="140"/>
      <c r="H2" s="87"/>
      <c r="I2" s="87"/>
      <c r="J2" s="87"/>
      <c r="K2" s="87"/>
      <c r="L2" s="87"/>
      <c r="M2" s="87"/>
      <c r="N2" s="87"/>
      <c r="O2" s="141"/>
      <c r="P2" s="86"/>
      <c r="Q2" s="86"/>
      <c r="R2" s="86"/>
      <c r="S2" s="86"/>
      <c r="T2" s="86"/>
      <c r="U2" s="86"/>
      <c r="V2" s="86"/>
      <c r="W2" s="86"/>
      <c r="X2" s="86"/>
      <c r="Y2" s="88" t="s">
        <v>127</v>
      </c>
    </row>
    <row r="3" spans="1:26" s="18" customFormat="1" ht="20.25" customHeight="1" thickTop="1" x14ac:dyDescent="0.15">
      <c r="A3" s="349" t="s">
        <v>18</v>
      </c>
      <c r="B3" s="99" t="s">
        <v>128</v>
      </c>
      <c r="C3" s="95"/>
      <c r="D3" s="99"/>
      <c r="E3" s="95"/>
      <c r="F3" s="95"/>
      <c r="G3" s="97" t="s">
        <v>144</v>
      </c>
      <c r="H3" s="99"/>
      <c r="I3" s="97" t="s">
        <v>145</v>
      </c>
      <c r="J3" s="99"/>
      <c r="K3" s="324" t="s">
        <v>129</v>
      </c>
      <c r="L3" s="325"/>
      <c r="M3" s="325" t="s">
        <v>210</v>
      </c>
      <c r="N3" s="325"/>
      <c r="O3" s="324" t="s">
        <v>147</v>
      </c>
      <c r="P3" s="326"/>
      <c r="Q3" s="324" t="s">
        <v>130</v>
      </c>
      <c r="R3" s="326"/>
      <c r="S3" s="324" t="s">
        <v>131</v>
      </c>
      <c r="T3" s="326"/>
      <c r="U3" s="324" t="s">
        <v>132</v>
      </c>
      <c r="V3" s="326"/>
      <c r="W3" s="324" t="s">
        <v>19</v>
      </c>
      <c r="X3" s="325"/>
      <c r="Y3" s="317" t="s">
        <v>244</v>
      </c>
    </row>
    <row r="4" spans="1:26" s="18" customFormat="1" ht="23.25" customHeight="1" x14ac:dyDescent="0.15">
      <c r="A4" s="350"/>
      <c r="B4" s="142" t="s">
        <v>1</v>
      </c>
      <c r="C4" s="143"/>
      <c r="D4" s="144" t="s">
        <v>188</v>
      </c>
      <c r="E4" s="142"/>
      <c r="F4" s="142"/>
      <c r="G4" s="145" t="s">
        <v>1</v>
      </c>
      <c r="H4" s="144" t="s">
        <v>2</v>
      </c>
      <c r="I4" s="145" t="s">
        <v>1</v>
      </c>
      <c r="J4" s="144" t="s">
        <v>2</v>
      </c>
      <c r="K4" s="145" t="s">
        <v>1</v>
      </c>
      <c r="L4" s="146" t="s">
        <v>2</v>
      </c>
      <c r="M4" s="142" t="s">
        <v>1</v>
      </c>
      <c r="N4" s="147" t="s">
        <v>2</v>
      </c>
      <c r="O4" s="147" t="s">
        <v>1</v>
      </c>
      <c r="P4" s="144" t="s">
        <v>2</v>
      </c>
      <c r="Q4" s="145" t="s">
        <v>1</v>
      </c>
      <c r="R4" s="144" t="s">
        <v>2</v>
      </c>
      <c r="S4" s="145" t="s">
        <v>1</v>
      </c>
      <c r="T4" s="144" t="s">
        <v>2</v>
      </c>
      <c r="U4" s="145" t="s">
        <v>1</v>
      </c>
      <c r="V4" s="144" t="s">
        <v>2</v>
      </c>
      <c r="W4" s="145" t="s">
        <v>1</v>
      </c>
      <c r="X4" s="144" t="s">
        <v>2</v>
      </c>
      <c r="Y4" s="318"/>
    </row>
    <row r="5" spans="1:26" s="18" customFormat="1" ht="24.75" customHeight="1" x14ac:dyDescent="0.15">
      <c r="A5" s="148" t="s">
        <v>133</v>
      </c>
      <c r="B5" s="149" t="s">
        <v>134</v>
      </c>
      <c r="C5" s="150" t="s">
        <v>135</v>
      </c>
      <c r="D5" s="151" t="s">
        <v>3</v>
      </c>
      <c r="E5" s="98" t="s">
        <v>136</v>
      </c>
      <c r="F5" s="98" t="s">
        <v>137</v>
      </c>
      <c r="G5" s="100" t="s">
        <v>134</v>
      </c>
      <c r="H5" s="97" t="s">
        <v>3</v>
      </c>
      <c r="I5" s="100" t="s">
        <v>134</v>
      </c>
      <c r="J5" s="97" t="s">
        <v>3</v>
      </c>
      <c r="K5" s="100" t="s">
        <v>134</v>
      </c>
      <c r="L5" s="152" t="s">
        <v>3</v>
      </c>
      <c r="M5" s="149" t="s">
        <v>134</v>
      </c>
      <c r="N5" s="151" t="s">
        <v>3</v>
      </c>
      <c r="O5" s="96" t="s">
        <v>134</v>
      </c>
      <c r="P5" s="97" t="s">
        <v>3</v>
      </c>
      <c r="Q5" s="100" t="s">
        <v>134</v>
      </c>
      <c r="R5" s="97" t="s">
        <v>3</v>
      </c>
      <c r="S5" s="100" t="s">
        <v>134</v>
      </c>
      <c r="T5" s="97" t="s">
        <v>3</v>
      </c>
      <c r="U5" s="100" t="s">
        <v>134</v>
      </c>
      <c r="V5" s="97" t="s">
        <v>3</v>
      </c>
      <c r="W5" s="100" t="s">
        <v>134</v>
      </c>
      <c r="X5" s="97" t="s">
        <v>3</v>
      </c>
      <c r="Y5" s="153" t="s">
        <v>189</v>
      </c>
    </row>
    <row r="6" spans="1:26" s="156" customFormat="1" ht="17.45" customHeight="1" x14ac:dyDescent="0.2">
      <c r="A6" s="154">
        <v>2014</v>
      </c>
      <c r="B6" s="155">
        <v>15574</v>
      </c>
      <c r="C6" s="122">
        <v>5176</v>
      </c>
      <c r="D6" s="122">
        <v>77392</v>
      </c>
      <c r="E6" s="122">
        <v>48289</v>
      </c>
      <c r="F6" s="122">
        <v>29103</v>
      </c>
      <c r="G6" s="117">
        <v>11794</v>
      </c>
      <c r="H6" s="117">
        <v>22934</v>
      </c>
      <c r="I6" s="117">
        <v>2150</v>
      </c>
      <c r="J6" s="117">
        <v>13487</v>
      </c>
      <c r="K6" s="117">
        <v>1015</v>
      </c>
      <c r="L6" s="117">
        <v>13094</v>
      </c>
      <c r="M6" s="117">
        <v>471</v>
      </c>
      <c r="N6" s="117">
        <v>13960</v>
      </c>
      <c r="O6" s="117">
        <v>104</v>
      </c>
      <c r="P6" s="117">
        <v>7045</v>
      </c>
      <c r="Q6" s="117">
        <v>36</v>
      </c>
      <c r="R6" s="117">
        <v>4998</v>
      </c>
      <c r="S6" s="117">
        <v>3</v>
      </c>
      <c r="T6" s="117">
        <v>1114</v>
      </c>
      <c r="U6" s="117">
        <v>1</v>
      </c>
      <c r="V6" s="117">
        <v>760</v>
      </c>
      <c r="W6" s="157">
        <v>0</v>
      </c>
      <c r="X6" s="158">
        <v>0</v>
      </c>
      <c r="Y6" s="132">
        <v>2014</v>
      </c>
    </row>
    <row r="7" spans="1:26" s="156" customFormat="1" ht="17.45" customHeight="1" x14ac:dyDescent="0.2">
      <c r="A7" s="159">
        <v>2015</v>
      </c>
      <c r="B7" s="160">
        <v>16245</v>
      </c>
      <c r="C7" s="161">
        <v>5484</v>
      </c>
      <c r="D7" s="162">
        <v>82202</v>
      </c>
      <c r="E7" s="162">
        <v>50535</v>
      </c>
      <c r="F7" s="162">
        <v>31667</v>
      </c>
      <c r="G7" s="162">
        <v>12078</v>
      </c>
      <c r="H7" s="162">
        <v>23520</v>
      </c>
      <c r="I7" s="162">
        <v>2464</v>
      </c>
      <c r="J7" s="162">
        <v>15713</v>
      </c>
      <c r="K7" s="162">
        <v>1018</v>
      </c>
      <c r="L7" s="162">
        <v>13225</v>
      </c>
      <c r="M7" s="162">
        <v>532</v>
      </c>
      <c r="N7" s="162">
        <v>15569</v>
      </c>
      <c r="O7" s="162">
        <v>112</v>
      </c>
      <c r="P7" s="162">
        <v>7472</v>
      </c>
      <c r="Q7" s="162">
        <v>38</v>
      </c>
      <c r="R7" s="162">
        <v>5219</v>
      </c>
      <c r="S7" s="162">
        <v>2</v>
      </c>
      <c r="T7" s="162">
        <v>760</v>
      </c>
      <c r="U7" s="162">
        <v>1</v>
      </c>
      <c r="V7" s="162">
        <v>724</v>
      </c>
      <c r="W7" s="157">
        <v>0</v>
      </c>
      <c r="X7" s="158">
        <v>0</v>
      </c>
      <c r="Y7" s="132">
        <v>2015</v>
      </c>
    </row>
    <row r="8" spans="1:26" s="133" customFormat="1" ht="17.45" customHeight="1" x14ac:dyDescent="0.2">
      <c r="A8" s="154">
        <v>2016</v>
      </c>
      <c r="B8" s="110">
        <v>16235</v>
      </c>
      <c r="C8" s="122">
        <v>5481</v>
      </c>
      <c r="D8" s="122">
        <v>82010</v>
      </c>
      <c r="E8" s="122">
        <v>50455</v>
      </c>
      <c r="F8" s="122">
        <v>31555</v>
      </c>
      <c r="G8" s="163">
        <v>12070</v>
      </c>
      <c r="H8" s="163">
        <v>23509</v>
      </c>
      <c r="I8" s="163">
        <v>2478</v>
      </c>
      <c r="J8" s="163">
        <v>15828</v>
      </c>
      <c r="K8" s="163">
        <v>1003</v>
      </c>
      <c r="L8" s="163">
        <v>13010</v>
      </c>
      <c r="M8" s="163">
        <v>532</v>
      </c>
      <c r="N8" s="163">
        <v>15549</v>
      </c>
      <c r="O8" s="163">
        <v>111</v>
      </c>
      <c r="P8" s="163">
        <v>7419</v>
      </c>
      <c r="Q8" s="163">
        <v>38</v>
      </c>
      <c r="R8" s="163">
        <v>5211</v>
      </c>
      <c r="S8" s="163">
        <v>2</v>
      </c>
      <c r="T8" s="163">
        <v>760</v>
      </c>
      <c r="U8" s="163">
        <v>1</v>
      </c>
      <c r="V8" s="163">
        <v>724</v>
      </c>
      <c r="W8" s="157">
        <v>0</v>
      </c>
      <c r="X8" s="158">
        <v>0</v>
      </c>
      <c r="Y8" s="154">
        <v>2016</v>
      </c>
    </row>
    <row r="9" spans="1:26" s="133" customFormat="1" ht="17.45" customHeight="1" x14ac:dyDescent="0.2">
      <c r="A9" s="154">
        <v>2017</v>
      </c>
      <c r="B9" s="110">
        <v>16952</v>
      </c>
      <c r="C9" s="122">
        <v>5730</v>
      </c>
      <c r="D9" s="122">
        <v>84544</v>
      </c>
      <c r="E9" s="122">
        <v>51484</v>
      </c>
      <c r="F9" s="122">
        <v>33060</v>
      </c>
      <c r="G9" s="163">
        <v>12698</v>
      </c>
      <c r="H9" s="163">
        <v>24655</v>
      </c>
      <c r="I9" s="163">
        <v>2546</v>
      </c>
      <c r="J9" s="163">
        <v>16498</v>
      </c>
      <c r="K9" s="163">
        <v>1030</v>
      </c>
      <c r="L9" s="163">
        <v>13506</v>
      </c>
      <c r="M9" s="163">
        <v>522</v>
      </c>
      <c r="N9" s="163">
        <v>15538</v>
      </c>
      <c r="O9" s="163">
        <v>121</v>
      </c>
      <c r="P9" s="163">
        <v>8301</v>
      </c>
      <c r="Q9" s="163">
        <v>33</v>
      </c>
      <c r="R9" s="163">
        <v>4852</v>
      </c>
      <c r="S9" s="163">
        <v>1</v>
      </c>
      <c r="T9" s="163">
        <v>459</v>
      </c>
      <c r="U9" s="163">
        <v>1</v>
      </c>
      <c r="V9" s="163">
        <v>735</v>
      </c>
      <c r="W9" s="157">
        <v>0</v>
      </c>
      <c r="X9" s="69">
        <v>0</v>
      </c>
      <c r="Y9" s="132">
        <v>2017</v>
      </c>
    </row>
    <row r="10" spans="1:26" s="156" customFormat="1" ht="17.45" customHeight="1" x14ac:dyDescent="0.2">
      <c r="A10" s="154">
        <v>2018</v>
      </c>
      <c r="B10" s="185">
        <v>17558</v>
      </c>
      <c r="C10" s="185">
        <v>5991</v>
      </c>
      <c r="D10" s="185">
        <v>87633</v>
      </c>
      <c r="E10" s="185">
        <v>53258</v>
      </c>
      <c r="F10" s="185">
        <v>34375</v>
      </c>
      <c r="G10" s="185">
        <v>13094</v>
      </c>
      <c r="H10" s="185">
        <v>25031</v>
      </c>
      <c r="I10" s="185">
        <v>2692</v>
      </c>
      <c r="J10" s="185">
        <v>17544</v>
      </c>
      <c r="K10" s="185">
        <v>1075</v>
      </c>
      <c r="L10" s="185">
        <v>13973</v>
      </c>
      <c r="M10" s="185">
        <v>522</v>
      </c>
      <c r="N10" s="185">
        <v>15386</v>
      </c>
      <c r="O10" s="185">
        <v>141</v>
      </c>
      <c r="P10" s="185">
        <v>9401</v>
      </c>
      <c r="Q10" s="185">
        <v>31</v>
      </c>
      <c r="R10" s="185">
        <v>4510</v>
      </c>
      <c r="S10" s="185">
        <v>2</v>
      </c>
      <c r="T10" s="185">
        <v>911</v>
      </c>
      <c r="U10" s="185">
        <v>1</v>
      </c>
      <c r="V10" s="185">
        <v>877</v>
      </c>
      <c r="W10" s="185">
        <v>0</v>
      </c>
      <c r="X10" s="185">
        <v>0</v>
      </c>
      <c r="Y10" s="132">
        <v>2018</v>
      </c>
      <c r="Z10" s="186"/>
    </row>
    <row r="11" spans="1:26" s="156" customFormat="1" ht="17.45" customHeight="1" x14ac:dyDescent="0.2">
      <c r="A11" s="154">
        <v>2019</v>
      </c>
      <c r="B11" s="185">
        <v>18018</v>
      </c>
      <c r="C11" s="185">
        <v>6475</v>
      </c>
      <c r="D11" s="185">
        <v>92748</v>
      </c>
      <c r="E11" s="185">
        <v>55379</v>
      </c>
      <c r="F11" s="185">
        <v>37369</v>
      </c>
      <c r="G11" s="185">
        <v>13892</v>
      </c>
      <c r="H11" s="185">
        <v>26671</v>
      </c>
      <c r="I11" s="185">
        <v>2833</v>
      </c>
      <c r="J11" s="185">
        <v>18091</v>
      </c>
      <c r="K11" s="185">
        <v>1123</v>
      </c>
      <c r="L11" s="185">
        <v>14637</v>
      </c>
      <c r="M11" s="185">
        <v>579</v>
      </c>
      <c r="N11" s="185">
        <v>17045</v>
      </c>
      <c r="O11" s="185">
        <v>130</v>
      </c>
      <c r="P11" s="185">
        <v>8716</v>
      </c>
      <c r="Q11" s="185">
        <v>36</v>
      </c>
      <c r="R11" s="185">
        <v>5046</v>
      </c>
      <c r="S11" s="185">
        <v>2</v>
      </c>
      <c r="T11" s="185">
        <v>709</v>
      </c>
      <c r="U11" s="185">
        <v>1</v>
      </c>
      <c r="V11" s="185">
        <v>674</v>
      </c>
      <c r="W11" s="185">
        <v>1</v>
      </c>
      <c r="X11" s="185">
        <v>1159</v>
      </c>
      <c r="Y11" s="132">
        <v>2019</v>
      </c>
      <c r="Z11" s="186"/>
    </row>
    <row r="12" spans="1:26" s="156" customFormat="1" ht="17.45" customHeight="1" x14ac:dyDescent="0.2">
      <c r="A12" s="154">
        <v>2020</v>
      </c>
      <c r="B12" s="185">
        <v>27495</v>
      </c>
      <c r="C12" s="185">
        <v>9258</v>
      </c>
      <c r="D12" s="185">
        <v>99762</v>
      </c>
      <c r="E12" s="185">
        <v>59499</v>
      </c>
      <c r="F12" s="185">
        <v>40263</v>
      </c>
      <c r="G12" s="185">
        <v>23030</v>
      </c>
      <c r="H12" s="185">
        <v>35820</v>
      </c>
      <c r="I12" s="185">
        <v>2677</v>
      </c>
      <c r="J12" s="185">
        <v>16980</v>
      </c>
      <c r="K12" s="185">
        <v>1065</v>
      </c>
      <c r="L12" s="185">
        <v>13906</v>
      </c>
      <c r="M12" s="185">
        <v>564</v>
      </c>
      <c r="N12" s="185">
        <v>16726</v>
      </c>
      <c r="O12" s="185">
        <v>115</v>
      </c>
      <c r="P12" s="185">
        <v>7702</v>
      </c>
      <c r="Q12" s="185">
        <v>39</v>
      </c>
      <c r="R12" s="185">
        <v>5679</v>
      </c>
      <c r="S12" s="185">
        <v>3</v>
      </c>
      <c r="T12" s="185">
        <v>1043</v>
      </c>
      <c r="U12" s="185">
        <v>1</v>
      </c>
      <c r="V12" s="185">
        <v>604</v>
      </c>
      <c r="W12" s="185">
        <v>1</v>
      </c>
      <c r="X12" s="185">
        <v>1302</v>
      </c>
      <c r="Y12" s="132">
        <v>2020</v>
      </c>
    </row>
    <row r="13" spans="1:26" s="156" customFormat="1" ht="17.45" customHeight="1" x14ac:dyDescent="0.2">
      <c r="A13" s="154">
        <v>2021</v>
      </c>
      <c r="B13" s="185">
        <v>28132</v>
      </c>
      <c r="C13" s="185">
        <v>9405</v>
      </c>
      <c r="D13" s="185">
        <v>101329</v>
      </c>
      <c r="E13" s="185">
        <v>60201</v>
      </c>
      <c r="F13" s="185">
        <v>41128</v>
      </c>
      <c r="G13" s="185">
        <v>23781</v>
      </c>
      <c r="H13" s="185">
        <v>36942</v>
      </c>
      <c r="I13" s="185">
        <v>2473</v>
      </c>
      <c r="J13" s="185">
        <v>15526</v>
      </c>
      <c r="K13" s="185">
        <v>1132</v>
      </c>
      <c r="L13" s="185">
        <v>14678</v>
      </c>
      <c r="M13" s="185">
        <v>579</v>
      </c>
      <c r="N13" s="185">
        <v>17096</v>
      </c>
      <c r="O13" s="185">
        <v>123</v>
      </c>
      <c r="P13" s="185">
        <v>8165</v>
      </c>
      <c r="Q13" s="185">
        <v>37</v>
      </c>
      <c r="R13" s="185">
        <v>5382</v>
      </c>
      <c r="S13" s="185">
        <v>5</v>
      </c>
      <c r="T13" s="185">
        <v>1794</v>
      </c>
      <c r="U13" s="185">
        <v>1</v>
      </c>
      <c r="V13" s="185">
        <v>738</v>
      </c>
      <c r="W13" s="185">
        <v>1</v>
      </c>
      <c r="X13" s="185">
        <v>1225</v>
      </c>
      <c r="Y13" s="132">
        <v>2021</v>
      </c>
    </row>
    <row r="14" spans="1:26" s="156" customFormat="1" ht="17.45" customHeight="1" x14ac:dyDescent="0.2">
      <c r="A14" s="154">
        <v>2022</v>
      </c>
      <c r="B14" s="185">
        <v>29246</v>
      </c>
      <c r="C14" s="185">
        <v>10050</v>
      </c>
      <c r="D14" s="185">
        <v>104133</v>
      </c>
      <c r="E14" s="185">
        <v>61278</v>
      </c>
      <c r="F14" s="185">
        <v>42855</v>
      </c>
      <c r="G14" s="185">
        <v>24814</v>
      </c>
      <c r="H14" s="185">
        <v>37433</v>
      </c>
      <c r="I14" s="185">
        <v>2475</v>
      </c>
      <c r="J14" s="185">
        <v>15507</v>
      </c>
      <c r="K14" s="185">
        <v>1178</v>
      </c>
      <c r="L14" s="185">
        <v>15340</v>
      </c>
      <c r="M14" s="185">
        <v>602</v>
      </c>
      <c r="N14" s="185">
        <v>17793</v>
      </c>
      <c r="O14" s="185">
        <v>130</v>
      </c>
      <c r="P14" s="185">
        <v>8740</v>
      </c>
      <c r="Q14" s="185">
        <v>42</v>
      </c>
      <c r="R14" s="185">
        <v>6129</v>
      </c>
      <c r="S14" s="185">
        <v>3</v>
      </c>
      <c r="T14" s="185">
        <v>1148</v>
      </c>
      <c r="U14" s="185">
        <v>1</v>
      </c>
      <c r="V14" s="185">
        <v>818</v>
      </c>
      <c r="W14" s="185">
        <v>1</v>
      </c>
      <c r="X14" s="185">
        <v>1225</v>
      </c>
      <c r="Y14" s="132">
        <v>2022</v>
      </c>
    </row>
    <row r="15" spans="1:26" s="133" customFormat="1" ht="17.45" customHeight="1" x14ac:dyDescent="0.2">
      <c r="A15" s="245">
        <v>2023</v>
      </c>
      <c r="B15" s="246">
        <v>30903</v>
      </c>
      <c r="C15" s="246">
        <v>10819</v>
      </c>
      <c r="D15" s="246">
        <v>106621</v>
      </c>
      <c r="E15" s="246">
        <v>61687</v>
      </c>
      <c r="F15" s="246">
        <v>44934</v>
      </c>
      <c r="G15" s="246">
        <v>26235</v>
      </c>
      <c r="H15" s="246">
        <v>37870</v>
      </c>
      <c r="I15" s="246">
        <v>2695</v>
      </c>
      <c r="J15" s="246">
        <v>17000</v>
      </c>
      <c r="K15" s="246">
        <v>1206</v>
      </c>
      <c r="L15" s="246">
        <v>15856</v>
      </c>
      <c r="M15" s="246">
        <v>588</v>
      </c>
      <c r="N15" s="246">
        <v>17504</v>
      </c>
      <c r="O15" s="246">
        <v>133</v>
      </c>
      <c r="P15" s="246">
        <v>9166</v>
      </c>
      <c r="Q15" s="246">
        <v>41</v>
      </c>
      <c r="R15" s="246">
        <v>5823</v>
      </c>
      <c r="S15" s="246">
        <v>3</v>
      </c>
      <c r="T15" s="246">
        <v>1102</v>
      </c>
      <c r="U15" s="246">
        <v>1</v>
      </c>
      <c r="V15" s="225" t="s">
        <v>275</v>
      </c>
      <c r="W15" s="246">
        <v>1</v>
      </c>
      <c r="X15" s="225" t="s">
        <v>275</v>
      </c>
      <c r="Y15" s="226">
        <v>2023</v>
      </c>
    </row>
    <row r="16" spans="1:26" s="4" customFormat="1" ht="17.45" customHeight="1" x14ac:dyDescent="0.2">
      <c r="A16" s="154" t="s">
        <v>20</v>
      </c>
      <c r="B16" s="185">
        <v>38</v>
      </c>
      <c r="C16" s="185">
        <v>6</v>
      </c>
      <c r="D16" s="185">
        <v>87</v>
      </c>
      <c r="E16" s="185">
        <v>61</v>
      </c>
      <c r="F16" s="185">
        <v>26</v>
      </c>
      <c r="G16" s="185">
        <v>33</v>
      </c>
      <c r="H16" s="185">
        <v>56</v>
      </c>
      <c r="I16" s="185">
        <v>5</v>
      </c>
      <c r="J16" s="185">
        <v>31</v>
      </c>
      <c r="K16" s="185">
        <v>0</v>
      </c>
      <c r="L16" s="185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185">
        <v>0</v>
      </c>
      <c r="U16" s="185">
        <v>0</v>
      </c>
      <c r="V16" s="185">
        <v>0</v>
      </c>
      <c r="W16" s="185">
        <v>0</v>
      </c>
      <c r="X16" s="185">
        <v>0</v>
      </c>
      <c r="Y16" s="132" t="s">
        <v>20</v>
      </c>
    </row>
    <row r="17" spans="1:25" s="4" customFormat="1" ht="17.45" customHeight="1" x14ac:dyDescent="0.2">
      <c r="A17" s="154" t="s">
        <v>138</v>
      </c>
      <c r="B17" s="185">
        <v>3</v>
      </c>
      <c r="C17" s="185">
        <v>0</v>
      </c>
      <c r="D17" s="185">
        <v>102</v>
      </c>
      <c r="E17" s="185">
        <v>87</v>
      </c>
      <c r="F17" s="185">
        <v>15</v>
      </c>
      <c r="G17" s="185">
        <v>0</v>
      </c>
      <c r="H17" s="185">
        <v>0</v>
      </c>
      <c r="I17" s="185">
        <v>1</v>
      </c>
      <c r="J17" s="110" t="s">
        <v>275</v>
      </c>
      <c r="K17" s="185">
        <v>0</v>
      </c>
      <c r="L17" s="185">
        <v>0</v>
      </c>
      <c r="M17" s="185">
        <v>1</v>
      </c>
      <c r="N17" s="110" t="s">
        <v>275</v>
      </c>
      <c r="O17" s="185">
        <v>1</v>
      </c>
      <c r="P17" s="110" t="s">
        <v>275</v>
      </c>
      <c r="Q17" s="185">
        <v>0</v>
      </c>
      <c r="R17" s="185">
        <v>0</v>
      </c>
      <c r="S17" s="185">
        <v>0</v>
      </c>
      <c r="T17" s="185">
        <v>0</v>
      </c>
      <c r="U17" s="185">
        <v>0</v>
      </c>
      <c r="V17" s="185">
        <v>0</v>
      </c>
      <c r="W17" s="185">
        <v>0</v>
      </c>
      <c r="X17" s="185">
        <v>0</v>
      </c>
      <c r="Y17" s="132" t="s">
        <v>84</v>
      </c>
    </row>
    <row r="18" spans="1:25" s="4" customFormat="1" ht="17.45" customHeight="1" x14ac:dyDescent="0.2">
      <c r="A18" s="154" t="s">
        <v>21</v>
      </c>
      <c r="B18" s="185">
        <v>5057</v>
      </c>
      <c r="C18" s="185">
        <v>1211</v>
      </c>
      <c r="D18" s="185">
        <v>30575</v>
      </c>
      <c r="E18" s="185">
        <v>21989</v>
      </c>
      <c r="F18" s="185">
        <v>8586</v>
      </c>
      <c r="G18" s="185">
        <v>3390</v>
      </c>
      <c r="H18" s="185">
        <v>6172</v>
      </c>
      <c r="I18" s="185">
        <v>853</v>
      </c>
      <c r="J18" s="185">
        <v>5365</v>
      </c>
      <c r="K18" s="185">
        <v>528</v>
      </c>
      <c r="L18" s="185">
        <v>6869</v>
      </c>
      <c r="M18" s="185">
        <v>229</v>
      </c>
      <c r="N18" s="185">
        <v>6715</v>
      </c>
      <c r="O18" s="185">
        <v>40</v>
      </c>
      <c r="P18" s="185">
        <v>2874</v>
      </c>
      <c r="Q18" s="185">
        <v>15</v>
      </c>
      <c r="R18" s="185">
        <v>1864</v>
      </c>
      <c r="S18" s="185">
        <v>2</v>
      </c>
      <c r="T18" s="110" t="s">
        <v>275</v>
      </c>
      <c r="U18" s="185">
        <v>0</v>
      </c>
      <c r="V18" s="185">
        <v>0</v>
      </c>
      <c r="W18" s="185">
        <v>0</v>
      </c>
      <c r="X18" s="185">
        <v>0</v>
      </c>
      <c r="Y18" s="132" t="s">
        <v>21</v>
      </c>
    </row>
    <row r="19" spans="1:25" s="4" customFormat="1" ht="17.45" customHeight="1" x14ac:dyDescent="0.2">
      <c r="A19" s="154" t="s">
        <v>22</v>
      </c>
      <c r="B19" s="185">
        <v>173</v>
      </c>
      <c r="C19" s="185">
        <v>53</v>
      </c>
      <c r="D19" s="185">
        <v>311</v>
      </c>
      <c r="E19" s="185">
        <v>240</v>
      </c>
      <c r="F19" s="185">
        <v>71</v>
      </c>
      <c r="G19" s="185">
        <v>167</v>
      </c>
      <c r="H19" s="185">
        <v>175</v>
      </c>
      <c r="I19" s="185">
        <v>2</v>
      </c>
      <c r="J19" s="110" t="s">
        <v>275</v>
      </c>
      <c r="K19" s="185">
        <v>2</v>
      </c>
      <c r="L19" s="110" t="s">
        <v>275</v>
      </c>
      <c r="M19" s="185">
        <v>1</v>
      </c>
      <c r="N19" s="110" t="s">
        <v>275</v>
      </c>
      <c r="O19" s="185">
        <v>1</v>
      </c>
      <c r="P19" s="110" t="s">
        <v>275</v>
      </c>
      <c r="Q19" s="185">
        <v>0</v>
      </c>
      <c r="R19" s="185">
        <v>0</v>
      </c>
      <c r="S19" s="185">
        <v>0</v>
      </c>
      <c r="T19" s="185">
        <v>0</v>
      </c>
      <c r="U19" s="185">
        <v>0</v>
      </c>
      <c r="V19" s="185">
        <v>0</v>
      </c>
      <c r="W19" s="185">
        <v>0</v>
      </c>
      <c r="X19" s="185">
        <v>0</v>
      </c>
      <c r="Y19" s="132" t="s">
        <v>22</v>
      </c>
    </row>
    <row r="20" spans="1:25" s="4" customFormat="1" ht="17.45" customHeight="1" x14ac:dyDescent="0.2">
      <c r="A20" s="154" t="s">
        <v>23</v>
      </c>
      <c r="B20" s="185">
        <v>118</v>
      </c>
      <c r="C20" s="185">
        <v>18</v>
      </c>
      <c r="D20" s="185">
        <v>1175</v>
      </c>
      <c r="E20" s="185">
        <v>1000</v>
      </c>
      <c r="F20" s="185">
        <v>175</v>
      </c>
      <c r="G20" s="185">
        <v>60</v>
      </c>
      <c r="H20" s="185">
        <v>120</v>
      </c>
      <c r="I20" s="185">
        <v>23</v>
      </c>
      <c r="J20" s="185">
        <v>159</v>
      </c>
      <c r="K20" s="185">
        <v>11</v>
      </c>
      <c r="L20" s="185">
        <v>162</v>
      </c>
      <c r="M20" s="185">
        <v>22</v>
      </c>
      <c r="N20" s="185">
        <v>597</v>
      </c>
      <c r="O20" s="185">
        <v>2</v>
      </c>
      <c r="P20" s="110" t="s">
        <v>275</v>
      </c>
      <c r="Q20" s="185">
        <v>0</v>
      </c>
      <c r="R20" s="185">
        <v>0</v>
      </c>
      <c r="S20" s="185">
        <v>0</v>
      </c>
      <c r="T20" s="185">
        <v>0</v>
      </c>
      <c r="U20" s="185">
        <v>0</v>
      </c>
      <c r="V20" s="185">
        <v>0</v>
      </c>
      <c r="W20" s="185">
        <v>0</v>
      </c>
      <c r="X20" s="185">
        <v>0</v>
      </c>
      <c r="Y20" s="132" t="s">
        <v>23</v>
      </c>
    </row>
    <row r="21" spans="1:25" s="203" customFormat="1" ht="17.45" customHeight="1" x14ac:dyDescent="0.2">
      <c r="A21" s="154" t="s">
        <v>24</v>
      </c>
      <c r="B21" s="185">
        <v>2558</v>
      </c>
      <c r="C21" s="185">
        <v>536</v>
      </c>
      <c r="D21" s="185">
        <v>7011</v>
      </c>
      <c r="E21" s="185">
        <v>5828</v>
      </c>
      <c r="F21" s="185">
        <v>1183</v>
      </c>
      <c r="G21" s="185">
        <v>2212</v>
      </c>
      <c r="H21" s="185">
        <v>2969</v>
      </c>
      <c r="I21" s="185">
        <v>217</v>
      </c>
      <c r="J21" s="185">
        <v>1370</v>
      </c>
      <c r="K21" s="185">
        <v>94</v>
      </c>
      <c r="L21" s="185">
        <v>1236</v>
      </c>
      <c r="M21" s="185">
        <v>29</v>
      </c>
      <c r="N21" s="185">
        <v>900</v>
      </c>
      <c r="O21" s="185">
        <v>5</v>
      </c>
      <c r="P21" s="185">
        <v>333</v>
      </c>
      <c r="Q21" s="185">
        <v>1</v>
      </c>
      <c r="R21" s="110" t="s">
        <v>275</v>
      </c>
      <c r="S21" s="185">
        <v>0</v>
      </c>
      <c r="T21" s="185">
        <v>0</v>
      </c>
      <c r="U21" s="185">
        <v>0</v>
      </c>
      <c r="V21" s="185">
        <v>0</v>
      </c>
      <c r="W21" s="185">
        <v>0</v>
      </c>
      <c r="X21" s="185">
        <v>0</v>
      </c>
      <c r="Y21" s="132" t="s">
        <v>24</v>
      </c>
    </row>
    <row r="22" spans="1:25" s="203" customFormat="1" ht="17.45" customHeight="1" x14ac:dyDescent="0.2">
      <c r="A22" s="154" t="s">
        <v>25</v>
      </c>
      <c r="B22" s="185">
        <v>7995</v>
      </c>
      <c r="C22" s="185">
        <v>3119</v>
      </c>
      <c r="D22" s="185">
        <v>16764</v>
      </c>
      <c r="E22" s="185">
        <v>9816</v>
      </c>
      <c r="F22" s="185">
        <v>6948</v>
      </c>
      <c r="G22" s="185">
        <v>7342</v>
      </c>
      <c r="H22" s="185">
        <v>10249</v>
      </c>
      <c r="I22" s="185">
        <v>456</v>
      </c>
      <c r="J22" s="185">
        <v>2805</v>
      </c>
      <c r="K22" s="185">
        <v>144</v>
      </c>
      <c r="L22" s="185">
        <v>1858</v>
      </c>
      <c r="M22" s="185">
        <v>47</v>
      </c>
      <c r="N22" s="185">
        <v>1304</v>
      </c>
      <c r="O22" s="185">
        <v>3</v>
      </c>
      <c r="P22" s="185">
        <v>208</v>
      </c>
      <c r="Q22" s="185">
        <v>3</v>
      </c>
      <c r="R22" s="185">
        <v>340</v>
      </c>
      <c r="S22" s="185">
        <v>0</v>
      </c>
      <c r="T22" s="185">
        <v>0</v>
      </c>
      <c r="U22" s="185">
        <v>0</v>
      </c>
      <c r="V22" s="185">
        <v>0</v>
      </c>
      <c r="W22" s="185">
        <v>0</v>
      </c>
      <c r="X22" s="185">
        <v>0</v>
      </c>
      <c r="Y22" s="132" t="s">
        <v>25</v>
      </c>
    </row>
    <row r="23" spans="1:25" s="203" customFormat="1" ht="17.45" customHeight="1" x14ac:dyDescent="0.2">
      <c r="A23" s="154" t="s">
        <v>26</v>
      </c>
      <c r="B23" s="185">
        <v>3256</v>
      </c>
      <c r="C23" s="185">
        <v>305</v>
      </c>
      <c r="D23" s="185">
        <v>6106</v>
      </c>
      <c r="E23" s="185">
        <v>5356</v>
      </c>
      <c r="F23" s="185">
        <v>750</v>
      </c>
      <c r="G23" s="185">
        <v>3157</v>
      </c>
      <c r="H23" s="185">
        <v>3323</v>
      </c>
      <c r="I23" s="185">
        <v>41</v>
      </c>
      <c r="J23" s="185">
        <v>288</v>
      </c>
      <c r="K23" s="185">
        <v>24</v>
      </c>
      <c r="L23" s="185">
        <v>343</v>
      </c>
      <c r="M23" s="185">
        <v>20</v>
      </c>
      <c r="N23" s="185">
        <v>672</v>
      </c>
      <c r="O23" s="185">
        <v>9</v>
      </c>
      <c r="P23" s="185">
        <v>604</v>
      </c>
      <c r="Q23" s="185">
        <v>5</v>
      </c>
      <c r="R23" s="185">
        <v>876</v>
      </c>
      <c r="S23" s="185">
        <v>0</v>
      </c>
      <c r="T23" s="185">
        <v>0</v>
      </c>
      <c r="U23" s="185">
        <v>0</v>
      </c>
      <c r="V23" s="185">
        <v>0</v>
      </c>
      <c r="W23" s="185">
        <v>0</v>
      </c>
      <c r="X23" s="185">
        <v>0</v>
      </c>
      <c r="Y23" s="132" t="s">
        <v>26</v>
      </c>
    </row>
    <row r="24" spans="1:25" s="203" customFormat="1" ht="17.45" customHeight="1" x14ac:dyDescent="0.2">
      <c r="A24" s="154" t="s">
        <v>27</v>
      </c>
      <c r="B24" s="185">
        <v>3521</v>
      </c>
      <c r="C24" s="185">
        <v>1976</v>
      </c>
      <c r="D24" s="185">
        <v>9344</v>
      </c>
      <c r="E24" s="185">
        <v>3646</v>
      </c>
      <c r="F24" s="185">
        <v>5698</v>
      </c>
      <c r="G24" s="185">
        <v>3049</v>
      </c>
      <c r="H24" s="185">
        <v>5533</v>
      </c>
      <c r="I24" s="185">
        <v>389</v>
      </c>
      <c r="J24" s="185">
        <v>2405</v>
      </c>
      <c r="K24" s="185">
        <v>70</v>
      </c>
      <c r="L24" s="185">
        <v>874</v>
      </c>
      <c r="M24" s="185">
        <v>10</v>
      </c>
      <c r="N24" s="185">
        <v>271</v>
      </c>
      <c r="O24" s="185">
        <v>2</v>
      </c>
      <c r="P24" s="110" t="s">
        <v>275</v>
      </c>
      <c r="Q24" s="185">
        <v>1</v>
      </c>
      <c r="R24" s="110" t="s">
        <v>275</v>
      </c>
      <c r="S24" s="185">
        <v>0</v>
      </c>
      <c r="T24" s="185">
        <v>0</v>
      </c>
      <c r="U24" s="185">
        <v>0</v>
      </c>
      <c r="V24" s="185">
        <v>0</v>
      </c>
      <c r="W24" s="185">
        <v>0</v>
      </c>
      <c r="X24" s="185">
        <v>0</v>
      </c>
      <c r="Y24" s="132" t="s">
        <v>27</v>
      </c>
    </row>
    <row r="25" spans="1:25" s="203" customFormat="1" ht="17.45" customHeight="1" x14ac:dyDescent="0.2">
      <c r="A25" s="154" t="s">
        <v>28</v>
      </c>
      <c r="B25" s="185">
        <v>344</v>
      </c>
      <c r="C25" s="185">
        <v>131</v>
      </c>
      <c r="D25" s="185">
        <v>623</v>
      </c>
      <c r="E25" s="185">
        <v>397</v>
      </c>
      <c r="F25" s="185">
        <v>226</v>
      </c>
      <c r="G25" s="185">
        <v>325</v>
      </c>
      <c r="H25" s="185">
        <v>386</v>
      </c>
      <c r="I25" s="185">
        <v>13</v>
      </c>
      <c r="J25" s="185">
        <v>86</v>
      </c>
      <c r="K25" s="185">
        <v>4</v>
      </c>
      <c r="L25" s="185">
        <v>51</v>
      </c>
      <c r="M25" s="185">
        <v>1</v>
      </c>
      <c r="N25" s="110" t="s">
        <v>275</v>
      </c>
      <c r="O25" s="185">
        <v>1</v>
      </c>
      <c r="P25" s="110" t="s">
        <v>275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5">
        <v>0</v>
      </c>
      <c r="W25" s="185">
        <v>0</v>
      </c>
      <c r="X25" s="185">
        <v>0</v>
      </c>
      <c r="Y25" s="132" t="s">
        <v>28</v>
      </c>
    </row>
    <row r="26" spans="1:25" s="203" customFormat="1" ht="17.45" customHeight="1" x14ac:dyDescent="0.2">
      <c r="A26" s="154" t="s">
        <v>29</v>
      </c>
      <c r="B26" s="185">
        <v>102</v>
      </c>
      <c r="C26" s="185">
        <v>21</v>
      </c>
      <c r="D26" s="185">
        <v>809</v>
      </c>
      <c r="E26" s="185">
        <v>320</v>
      </c>
      <c r="F26" s="185">
        <v>489</v>
      </c>
      <c r="G26" s="185">
        <v>53</v>
      </c>
      <c r="H26" s="185">
        <v>74</v>
      </c>
      <c r="I26" s="185">
        <v>24</v>
      </c>
      <c r="J26" s="185">
        <v>167</v>
      </c>
      <c r="K26" s="185">
        <v>17</v>
      </c>
      <c r="L26" s="185">
        <v>227</v>
      </c>
      <c r="M26" s="185">
        <v>4</v>
      </c>
      <c r="N26" s="185">
        <v>89</v>
      </c>
      <c r="O26" s="185">
        <v>4</v>
      </c>
      <c r="P26" s="185">
        <v>252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5">
        <v>0</v>
      </c>
      <c r="W26" s="185">
        <v>0</v>
      </c>
      <c r="X26" s="185">
        <v>0</v>
      </c>
      <c r="Y26" s="132" t="s">
        <v>29</v>
      </c>
    </row>
    <row r="27" spans="1:25" s="203" customFormat="1" ht="17.45" customHeight="1" x14ac:dyDescent="0.2">
      <c r="A27" s="154" t="s">
        <v>30</v>
      </c>
      <c r="B27" s="185">
        <v>1542</v>
      </c>
      <c r="C27" s="185">
        <v>607</v>
      </c>
      <c r="D27" s="185">
        <v>2733</v>
      </c>
      <c r="E27" s="185">
        <v>1743</v>
      </c>
      <c r="F27" s="185">
        <v>990</v>
      </c>
      <c r="G27" s="185">
        <v>1420</v>
      </c>
      <c r="H27" s="185">
        <v>1732</v>
      </c>
      <c r="I27" s="185">
        <v>99</v>
      </c>
      <c r="J27" s="185">
        <v>624</v>
      </c>
      <c r="K27" s="185">
        <v>19</v>
      </c>
      <c r="L27" s="185">
        <v>234</v>
      </c>
      <c r="M27" s="185">
        <v>3</v>
      </c>
      <c r="N27" s="185">
        <v>83</v>
      </c>
      <c r="O27" s="185">
        <v>1</v>
      </c>
      <c r="P27" s="110" t="s">
        <v>275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5">
        <v>0</v>
      </c>
      <c r="W27" s="185">
        <v>0</v>
      </c>
      <c r="X27" s="185">
        <v>0</v>
      </c>
      <c r="Y27" s="132" t="s">
        <v>30</v>
      </c>
    </row>
    <row r="28" spans="1:25" s="203" customFormat="1" ht="17.45" customHeight="1" x14ac:dyDescent="0.2">
      <c r="A28" s="154" t="s">
        <v>31</v>
      </c>
      <c r="B28" s="185">
        <v>695</v>
      </c>
      <c r="C28" s="185">
        <v>214</v>
      </c>
      <c r="D28" s="185">
        <v>1805</v>
      </c>
      <c r="E28" s="185">
        <v>1201</v>
      </c>
      <c r="F28" s="185">
        <v>604</v>
      </c>
      <c r="G28" s="185">
        <v>618</v>
      </c>
      <c r="H28" s="185">
        <v>855</v>
      </c>
      <c r="I28" s="185">
        <v>51</v>
      </c>
      <c r="J28" s="185">
        <v>314</v>
      </c>
      <c r="K28" s="185">
        <v>15</v>
      </c>
      <c r="L28" s="185">
        <v>215</v>
      </c>
      <c r="M28" s="185">
        <v>9</v>
      </c>
      <c r="N28" s="185">
        <v>260</v>
      </c>
      <c r="O28" s="185">
        <v>2</v>
      </c>
      <c r="P28" s="110" t="s">
        <v>275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5">
        <v>0</v>
      </c>
      <c r="W28" s="185">
        <v>0</v>
      </c>
      <c r="X28" s="185">
        <v>0</v>
      </c>
      <c r="Y28" s="132" t="s">
        <v>31</v>
      </c>
    </row>
    <row r="29" spans="1:25" s="203" customFormat="1" ht="17.45" customHeight="1" x14ac:dyDescent="0.2">
      <c r="A29" s="154" t="s">
        <v>32</v>
      </c>
      <c r="B29" s="185">
        <v>648</v>
      </c>
      <c r="C29" s="185">
        <v>164</v>
      </c>
      <c r="D29" s="185">
        <v>1894</v>
      </c>
      <c r="E29" s="185">
        <v>1173</v>
      </c>
      <c r="F29" s="185">
        <v>721</v>
      </c>
      <c r="G29" s="185">
        <v>563</v>
      </c>
      <c r="H29" s="185">
        <v>813</v>
      </c>
      <c r="I29" s="185">
        <v>53</v>
      </c>
      <c r="J29" s="185">
        <v>329</v>
      </c>
      <c r="K29" s="185">
        <v>22</v>
      </c>
      <c r="L29" s="185">
        <v>301</v>
      </c>
      <c r="M29" s="185">
        <v>6</v>
      </c>
      <c r="N29" s="185">
        <v>181</v>
      </c>
      <c r="O29" s="185">
        <v>4</v>
      </c>
      <c r="P29" s="185">
        <v>270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5">
        <v>0</v>
      </c>
      <c r="W29" s="185">
        <v>0</v>
      </c>
      <c r="X29" s="185">
        <v>0</v>
      </c>
      <c r="Y29" s="132" t="s">
        <v>32</v>
      </c>
    </row>
    <row r="30" spans="1:25" s="203" customFormat="1" ht="17.45" customHeight="1" x14ac:dyDescent="0.2">
      <c r="A30" s="154" t="s">
        <v>33</v>
      </c>
      <c r="B30" s="185">
        <v>45</v>
      </c>
      <c r="C30" s="185">
        <v>8</v>
      </c>
      <c r="D30" s="185">
        <v>2771</v>
      </c>
      <c r="E30" s="185">
        <v>1598</v>
      </c>
      <c r="F30" s="185">
        <v>1173</v>
      </c>
      <c r="G30" s="185">
        <v>1</v>
      </c>
      <c r="H30" s="110" t="s">
        <v>275</v>
      </c>
      <c r="I30" s="185">
        <v>2</v>
      </c>
      <c r="J30" s="110" t="s">
        <v>275</v>
      </c>
      <c r="K30" s="185">
        <v>13</v>
      </c>
      <c r="L30" s="185">
        <v>185</v>
      </c>
      <c r="M30" s="185">
        <v>23</v>
      </c>
      <c r="N30" s="185">
        <v>589</v>
      </c>
      <c r="O30" s="185">
        <v>3</v>
      </c>
      <c r="P30" s="185">
        <v>224</v>
      </c>
      <c r="Q30" s="185">
        <v>2</v>
      </c>
      <c r="R30" s="110" t="s">
        <v>275</v>
      </c>
      <c r="S30" s="185">
        <v>0</v>
      </c>
      <c r="T30" s="185">
        <v>0</v>
      </c>
      <c r="U30" s="185">
        <v>0</v>
      </c>
      <c r="V30" s="185">
        <v>0</v>
      </c>
      <c r="W30" s="185">
        <v>1</v>
      </c>
      <c r="X30" s="110" t="s">
        <v>275</v>
      </c>
      <c r="Y30" s="132" t="s">
        <v>33</v>
      </c>
    </row>
    <row r="31" spans="1:25" s="203" customFormat="1" ht="18.75" customHeight="1" x14ac:dyDescent="0.2">
      <c r="A31" s="154" t="s">
        <v>139</v>
      </c>
      <c r="B31" s="185">
        <v>1135</v>
      </c>
      <c r="C31" s="185">
        <v>705</v>
      </c>
      <c r="D31" s="185">
        <v>7272</v>
      </c>
      <c r="E31" s="185">
        <v>2446</v>
      </c>
      <c r="F31" s="185">
        <v>4826</v>
      </c>
      <c r="G31" s="185">
        <v>914</v>
      </c>
      <c r="H31" s="185">
        <v>1389</v>
      </c>
      <c r="I31" s="185">
        <v>107</v>
      </c>
      <c r="J31" s="185">
        <v>674</v>
      </c>
      <c r="K31" s="185">
        <v>36</v>
      </c>
      <c r="L31" s="185">
        <v>464</v>
      </c>
      <c r="M31" s="185">
        <v>46</v>
      </c>
      <c r="N31" s="185">
        <v>1431</v>
      </c>
      <c r="O31" s="185">
        <v>28</v>
      </c>
      <c r="P31" s="185">
        <v>2022</v>
      </c>
      <c r="Q31" s="185">
        <v>3</v>
      </c>
      <c r="R31" s="185">
        <v>430</v>
      </c>
      <c r="S31" s="185">
        <v>0</v>
      </c>
      <c r="T31" s="185">
        <v>0</v>
      </c>
      <c r="U31" s="185">
        <v>1</v>
      </c>
      <c r="V31" s="110" t="s">
        <v>275</v>
      </c>
      <c r="W31" s="185">
        <v>0</v>
      </c>
      <c r="X31" s="185">
        <v>0</v>
      </c>
      <c r="Y31" s="132" t="s">
        <v>93</v>
      </c>
    </row>
    <row r="32" spans="1:25" s="203" customFormat="1" ht="17.45" customHeight="1" x14ac:dyDescent="0.2">
      <c r="A32" s="154" t="s">
        <v>140</v>
      </c>
      <c r="B32" s="185">
        <v>768</v>
      </c>
      <c r="C32" s="185">
        <v>420</v>
      </c>
      <c r="D32" s="185">
        <v>11578</v>
      </c>
      <c r="E32" s="185">
        <v>1836</v>
      </c>
      <c r="F32" s="185">
        <v>9742</v>
      </c>
      <c r="G32" s="185">
        <v>197</v>
      </c>
      <c r="H32" s="185">
        <v>495</v>
      </c>
      <c r="I32" s="185">
        <v>249</v>
      </c>
      <c r="J32" s="185">
        <v>1662</v>
      </c>
      <c r="K32" s="185">
        <v>169</v>
      </c>
      <c r="L32" s="185">
        <v>2320</v>
      </c>
      <c r="M32" s="185">
        <v>117</v>
      </c>
      <c r="N32" s="185">
        <v>3791</v>
      </c>
      <c r="O32" s="185">
        <v>26</v>
      </c>
      <c r="P32" s="185">
        <v>1619</v>
      </c>
      <c r="Q32" s="185">
        <v>9</v>
      </c>
      <c r="R32" s="185">
        <v>1305</v>
      </c>
      <c r="S32" s="185">
        <v>1</v>
      </c>
      <c r="T32" s="110" t="s">
        <v>275</v>
      </c>
      <c r="U32" s="185">
        <v>0</v>
      </c>
      <c r="V32" s="185">
        <v>0</v>
      </c>
      <c r="W32" s="185">
        <v>0</v>
      </c>
      <c r="X32" s="185">
        <v>0</v>
      </c>
      <c r="Y32" s="132" t="s">
        <v>96</v>
      </c>
    </row>
    <row r="33" spans="1:25" s="203" customFormat="1" ht="17.45" customHeight="1" x14ac:dyDescent="0.2">
      <c r="A33" s="154" t="s">
        <v>141</v>
      </c>
      <c r="B33" s="185">
        <v>653</v>
      </c>
      <c r="C33" s="185">
        <v>268</v>
      </c>
      <c r="D33" s="185">
        <v>1830</v>
      </c>
      <c r="E33" s="185">
        <v>876</v>
      </c>
      <c r="F33" s="185">
        <v>954</v>
      </c>
      <c r="G33" s="185">
        <v>582</v>
      </c>
      <c r="H33" s="185">
        <v>851</v>
      </c>
      <c r="I33" s="185">
        <v>49</v>
      </c>
      <c r="J33" s="185">
        <v>289</v>
      </c>
      <c r="K33" s="185">
        <v>15</v>
      </c>
      <c r="L33" s="185">
        <v>188</v>
      </c>
      <c r="M33" s="185">
        <v>5</v>
      </c>
      <c r="N33" s="185">
        <v>148</v>
      </c>
      <c r="O33" s="185">
        <v>0</v>
      </c>
      <c r="P33" s="185">
        <v>0</v>
      </c>
      <c r="Q33" s="185">
        <v>2</v>
      </c>
      <c r="R33" s="110" t="s">
        <v>275</v>
      </c>
      <c r="S33" s="185">
        <v>0</v>
      </c>
      <c r="T33" s="185">
        <v>0</v>
      </c>
      <c r="U33" s="185">
        <v>0</v>
      </c>
      <c r="V33" s="185">
        <v>0</v>
      </c>
      <c r="W33" s="185">
        <v>0</v>
      </c>
      <c r="X33" s="185">
        <v>0</v>
      </c>
      <c r="Y33" s="132" t="s">
        <v>97</v>
      </c>
    </row>
    <row r="34" spans="1:25" s="203" customFormat="1" ht="17.45" customHeight="1" x14ac:dyDescent="0.2">
      <c r="A34" s="214" t="s">
        <v>142</v>
      </c>
      <c r="B34" s="215">
        <v>2252</v>
      </c>
      <c r="C34" s="215">
        <v>1057</v>
      </c>
      <c r="D34" s="215">
        <v>3831</v>
      </c>
      <c r="E34" s="215">
        <v>2074</v>
      </c>
      <c r="F34" s="215">
        <v>1757</v>
      </c>
      <c r="G34" s="215">
        <v>2152</v>
      </c>
      <c r="H34" s="215">
        <v>2677</v>
      </c>
      <c r="I34" s="215">
        <v>61</v>
      </c>
      <c r="J34" s="215">
        <v>388</v>
      </c>
      <c r="K34" s="215">
        <v>23</v>
      </c>
      <c r="L34" s="215">
        <v>300</v>
      </c>
      <c r="M34" s="215">
        <v>15</v>
      </c>
      <c r="N34" s="215">
        <v>404</v>
      </c>
      <c r="O34" s="215">
        <v>1</v>
      </c>
      <c r="P34" s="294" t="s">
        <v>275</v>
      </c>
      <c r="Q34" s="215">
        <v>0</v>
      </c>
      <c r="R34" s="215">
        <v>0</v>
      </c>
      <c r="S34" s="215">
        <v>0</v>
      </c>
      <c r="T34" s="215">
        <v>0</v>
      </c>
      <c r="U34" s="215">
        <v>0</v>
      </c>
      <c r="V34" s="215">
        <v>0</v>
      </c>
      <c r="W34" s="215">
        <v>0</v>
      </c>
      <c r="X34" s="215">
        <v>0</v>
      </c>
      <c r="Y34" s="216" t="s">
        <v>98</v>
      </c>
    </row>
    <row r="35" spans="1:25" s="203" customFormat="1" ht="17.45" customHeight="1" x14ac:dyDescent="0.2">
      <c r="A35" s="348" t="s">
        <v>277</v>
      </c>
      <c r="B35" s="348"/>
      <c r="C35" s="348"/>
      <c r="D35" s="348"/>
      <c r="E35" s="348"/>
      <c r="F35" s="348"/>
      <c r="G35" s="348"/>
      <c r="H35" s="348"/>
      <c r="I35" s="348"/>
      <c r="J35" s="348"/>
      <c r="K35" s="348"/>
      <c r="L35" s="348"/>
      <c r="M35" s="296"/>
      <c r="N35" s="296"/>
      <c r="O35" s="296"/>
      <c r="P35" s="297"/>
      <c r="Q35" s="296"/>
      <c r="R35" s="296"/>
      <c r="S35" s="296"/>
      <c r="T35" s="296"/>
      <c r="U35" s="296"/>
      <c r="V35" s="296"/>
      <c r="W35" s="296"/>
      <c r="X35" s="296"/>
      <c r="Y35" s="295"/>
    </row>
    <row r="36" spans="1:25" s="4" customFormat="1" ht="15" customHeight="1" x14ac:dyDescent="0.2">
      <c r="A36" s="64" t="s">
        <v>278</v>
      </c>
      <c r="B36" s="157"/>
      <c r="C36" s="117"/>
      <c r="D36" s="122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64"/>
      <c r="R36" s="164"/>
      <c r="S36" s="164"/>
      <c r="T36" s="164"/>
      <c r="U36" s="164"/>
      <c r="V36" s="164"/>
      <c r="W36" s="164"/>
      <c r="X36" s="164"/>
      <c r="Y36" s="62" t="s">
        <v>243</v>
      </c>
    </row>
    <row r="37" spans="1:25" s="4" customFormat="1" ht="15" customHeight="1" x14ac:dyDescent="0.2">
      <c r="A37" s="64"/>
      <c r="B37" s="122"/>
      <c r="C37" s="117"/>
      <c r="D37" s="122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64"/>
      <c r="R37" s="164"/>
      <c r="S37" s="164"/>
      <c r="T37" s="164"/>
      <c r="U37" s="164"/>
      <c r="V37" s="164"/>
      <c r="W37" s="164"/>
      <c r="X37" s="164"/>
      <c r="Y37" s="62"/>
    </row>
    <row r="38" spans="1:25" s="18" customFormat="1" ht="18.95" customHeight="1" x14ac:dyDescent="0.15">
      <c r="B38" s="62"/>
      <c r="C38" s="62"/>
    </row>
  </sheetData>
  <mergeCells count="10">
    <mergeCell ref="A35:L35"/>
    <mergeCell ref="A3:A4"/>
    <mergeCell ref="Y3:Y4"/>
    <mergeCell ref="U3:V3"/>
    <mergeCell ref="W3:X3"/>
    <mergeCell ref="M3:N3"/>
    <mergeCell ref="K3:L3"/>
    <mergeCell ref="O3:P3"/>
    <mergeCell ref="Q3:R3"/>
    <mergeCell ref="S3:T3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70" orientation="portrait" r:id="rId1"/>
  <headerFooter alignWithMargins="0"/>
  <colBreaks count="1" manualBreakCount="1">
    <brk id="12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7"/>
  <sheetViews>
    <sheetView zoomScaleNormal="100" zoomScaleSheetLayoutView="115" workbookViewId="0">
      <pane xSplit="1" ySplit="5" topLeftCell="B6" activePane="bottomRight" state="frozen"/>
      <selection pane="topRight"/>
      <selection pane="bottomLeft"/>
      <selection pane="bottomRight" sqref="A1:L1"/>
    </sheetView>
  </sheetViews>
  <sheetFormatPr defaultRowHeight="17.25" x14ac:dyDescent="0.3"/>
  <cols>
    <col min="1" max="1" width="6.25" style="75" customWidth="1"/>
    <col min="2" max="2" width="7.125" style="74" customWidth="1"/>
    <col min="3" max="3" width="9" style="74" bestFit="1" customWidth="1"/>
    <col min="4" max="4" width="8.875" style="74" customWidth="1"/>
    <col min="5" max="6" width="7" style="74" customWidth="1"/>
    <col min="7" max="7" width="7.375" style="74" customWidth="1"/>
    <col min="8" max="24" width="7" style="74" customWidth="1"/>
    <col min="25" max="25" width="13.375" style="74" customWidth="1"/>
    <col min="26" max="16384" width="9" style="74"/>
  </cols>
  <sheetData>
    <row r="1" spans="1:25" s="1" customFormat="1" ht="20.100000000000001" customHeight="1" x14ac:dyDescent="0.15">
      <c r="A1" s="353" t="s">
        <v>264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2" t="s">
        <v>219</v>
      </c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</row>
    <row r="2" spans="1:25" s="4" customFormat="1" ht="20.100000000000001" customHeight="1" thickBot="1" x14ac:dyDescent="0.25">
      <c r="A2" s="124" t="s">
        <v>0</v>
      </c>
      <c r="B2" s="88"/>
      <c r="C2" s="88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41"/>
      <c r="P2" s="86"/>
      <c r="Q2" s="86"/>
      <c r="R2" s="86"/>
      <c r="S2" s="86"/>
      <c r="T2" s="86"/>
      <c r="U2" s="86"/>
      <c r="V2" s="86"/>
      <c r="W2" s="86"/>
      <c r="X2" s="86"/>
      <c r="Y2" s="88" t="s">
        <v>99</v>
      </c>
    </row>
    <row r="3" spans="1:25" s="18" customFormat="1" ht="20.100000000000001" customHeight="1" thickTop="1" x14ac:dyDescent="0.15">
      <c r="A3" s="165" t="s">
        <v>18</v>
      </c>
      <c r="B3" s="151" t="s">
        <v>143</v>
      </c>
      <c r="C3" s="95"/>
      <c r="D3" s="99"/>
      <c r="E3" s="95"/>
      <c r="F3" s="95"/>
      <c r="G3" s="97" t="s">
        <v>144</v>
      </c>
      <c r="H3" s="99"/>
      <c r="I3" s="97" t="s">
        <v>145</v>
      </c>
      <c r="J3" s="99"/>
      <c r="K3" s="97" t="s">
        <v>146</v>
      </c>
      <c r="L3" s="95"/>
      <c r="M3" s="325" t="s">
        <v>210</v>
      </c>
      <c r="N3" s="326"/>
      <c r="O3" s="95" t="s">
        <v>147</v>
      </c>
      <c r="P3" s="99"/>
      <c r="Q3" s="97" t="s">
        <v>148</v>
      </c>
      <c r="R3" s="99"/>
      <c r="S3" s="97" t="s">
        <v>149</v>
      </c>
      <c r="T3" s="99"/>
      <c r="U3" s="97" t="s">
        <v>150</v>
      </c>
      <c r="V3" s="99"/>
      <c r="W3" s="97" t="s">
        <v>19</v>
      </c>
      <c r="X3" s="99"/>
      <c r="Y3" s="247" t="s">
        <v>45</v>
      </c>
    </row>
    <row r="4" spans="1:25" s="18" customFormat="1" ht="20.100000000000001" customHeight="1" x14ac:dyDescent="0.15">
      <c r="A4" s="354" t="s">
        <v>153</v>
      </c>
      <c r="B4" s="22" t="s">
        <v>1</v>
      </c>
      <c r="C4" s="166"/>
      <c r="D4" s="167" t="s">
        <v>151</v>
      </c>
      <c r="E4" s="168"/>
      <c r="F4" s="166"/>
      <c r="G4" s="169" t="s">
        <v>1</v>
      </c>
      <c r="H4" s="170" t="s">
        <v>2</v>
      </c>
      <c r="I4" s="169" t="s">
        <v>1</v>
      </c>
      <c r="J4" s="170" t="s">
        <v>2</v>
      </c>
      <c r="K4" s="169" t="s">
        <v>1</v>
      </c>
      <c r="L4" s="170" t="s">
        <v>2</v>
      </c>
      <c r="M4" s="171" t="s">
        <v>1</v>
      </c>
      <c r="N4" s="172" t="s">
        <v>2</v>
      </c>
      <c r="O4" s="173" t="s">
        <v>1</v>
      </c>
      <c r="P4" s="170" t="s">
        <v>2</v>
      </c>
      <c r="Q4" s="169" t="s">
        <v>1</v>
      </c>
      <c r="R4" s="170" t="s">
        <v>2</v>
      </c>
      <c r="S4" s="169" t="s">
        <v>1</v>
      </c>
      <c r="T4" s="170" t="s">
        <v>2</v>
      </c>
      <c r="U4" s="169" t="s">
        <v>1</v>
      </c>
      <c r="V4" s="170" t="s">
        <v>2</v>
      </c>
      <c r="W4" s="169" t="s">
        <v>1</v>
      </c>
      <c r="X4" s="170" t="s">
        <v>2</v>
      </c>
      <c r="Y4" s="351" t="s">
        <v>152</v>
      </c>
    </row>
    <row r="5" spans="1:25" s="18" customFormat="1" ht="30" customHeight="1" x14ac:dyDescent="0.15">
      <c r="A5" s="355"/>
      <c r="B5" s="96" t="s">
        <v>211</v>
      </c>
      <c r="C5" s="174" t="s">
        <v>212</v>
      </c>
      <c r="D5" s="175" t="s">
        <v>3</v>
      </c>
      <c r="E5" s="98" t="s">
        <v>213</v>
      </c>
      <c r="F5" s="98" t="s">
        <v>214</v>
      </c>
      <c r="G5" s="175" t="s">
        <v>211</v>
      </c>
      <c r="H5" s="175" t="s">
        <v>3</v>
      </c>
      <c r="I5" s="175" t="s">
        <v>211</v>
      </c>
      <c r="J5" s="175" t="s">
        <v>3</v>
      </c>
      <c r="K5" s="175" t="s">
        <v>211</v>
      </c>
      <c r="L5" s="175" t="s">
        <v>3</v>
      </c>
      <c r="M5" s="176" t="s">
        <v>211</v>
      </c>
      <c r="N5" s="106" t="s">
        <v>3</v>
      </c>
      <c r="O5" s="176" t="s">
        <v>211</v>
      </c>
      <c r="P5" s="175" t="s">
        <v>3</v>
      </c>
      <c r="Q5" s="175" t="s">
        <v>211</v>
      </c>
      <c r="R5" s="175" t="s">
        <v>3</v>
      </c>
      <c r="S5" s="175" t="s">
        <v>211</v>
      </c>
      <c r="T5" s="175" t="s">
        <v>3</v>
      </c>
      <c r="U5" s="175" t="s">
        <v>211</v>
      </c>
      <c r="V5" s="175" t="s">
        <v>3</v>
      </c>
      <c r="W5" s="175" t="s">
        <v>211</v>
      </c>
      <c r="X5" s="175" t="s">
        <v>3</v>
      </c>
      <c r="Y5" s="345"/>
    </row>
    <row r="6" spans="1:25" s="156" customFormat="1" ht="23.65" customHeight="1" x14ac:dyDescent="0.2">
      <c r="A6" s="154">
        <v>2014</v>
      </c>
      <c r="B6" s="112">
        <v>15574</v>
      </c>
      <c r="C6" s="113">
        <v>5176</v>
      </c>
      <c r="D6" s="113">
        <v>77392</v>
      </c>
      <c r="E6" s="113">
        <v>12584</v>
      </c>
      <c r="F6" s="113">
        <v>38748</v>
      </c>
      <c r="G6" s="113">
        <v>11794</v>
      </c>
      <c r="H6" s="113">
        <v>22934</v>
      </c>
      <c r="I6" s="113">
        <v>2150</v>
      </c>
      <c r="J6" s="113">
        <v>13487</v>
      </c>
      <c r="K6" s="113">
        <v>1015</v>
      </c>
      <c r="L6" s="113">
        <v>13094</v>
      </c>
      <c r="M6" s="113">
        <v>471</v>
      </c>
      <c r="N6" s="113">
        <v>13960</v>
      </c>
      <c r="O6" s="113">
        <v>104</v>
      </c>
      <c r="P6" s="113">
        <v>7045</v>
      </c>
      <c r="Q6" s="113">
        <v>36</v>
      </c>
      <c r="R6" s="113">
        <v>4998</v>
      </c>
      <c r="S6" s="113">
        <v>3</v>
      </c>
      <c r="T6" s="113">
        <v>1114</v>
      </c>
      <c r="U6" s="113">
        <v>1</v>
      </c>
      <c r="V6" s="113">
        <v>760</v>
      </c>
      <c r="W6" s="178">
        <v>0</v>
      </c>
      <c r="X6" s="177">
        <v>0</v>
      </c>
      <c r="Y6" s="248">
        <v>2014</v>
      </c>
    </row>
    <row r="7" spans="1:25" s="156" customFormat="1" ht="23.65" customHeight="1" x14ac:dyDescent="0.2">
      <c r="A7" s="154">
        <v>2015</v>
      </c>
      <c r="B7" s="160">
        <v>16245</v>
      </c>
      <c r="C7" s="161">
        <v>5484</v>
      </c>
      <c r="D7" s="162">
        <v>82202</v>
      </c>
      <c r="E7" s="162">
        <v>50535</v>
      </c>
      <c r="F7" s="162">
        <v>31667</v>
      </c>
      <c r="G7" s="162">
        <v>12078</v>
      </c>
      <c r="H7" s="162">
        <v>23520</v>
      </c>
      <c r="I7" s="162">
        <v>2464</v>
      </c>
      <c r="J7" s="162">
        <v>15713</v>
      </c>
      <c r="K7" s="162">
        <v>1018</v>
      </c>
      <c r="L7" s="162">
        <v>13225</v>
      </c>
      <c r="M7" s="162">
        <v>532</v>
      </c>
      <c r="N7" s="162">
        <v>15569</v>
      </c>
      <c r="O7" s="162">
        <v>112</v>
      </c>
      <c r="P7" s="162">
        <v>7472</v>
      </c>
      <c r="Q7" s="162">
        <v>38</v>
      </c>
      <c r="R7" s="162">
        <v>5219</v>
      </c>
      <c r="S7" s="162">
        <v>2</v>
      </c>
      <c r="T7" s="162">
        <v>760</v>
      </c>
      <c r="U7" s="162">
        <v>1</v>
      </c>
      <c r="V7" s="162">
        <v>724</v>
      </c>
      <c r="W7" s="178">
        <v>0</v>
      </c>
      <c r="X7" s="177">
        <v>0</v>
      </c>
      <c r="Y7" s="248">
        <v>2015</v>
      </c>
    </row>
    <row r="8" spans="1:25" s="133" customFormat="1" ht="23.65" customHeight="1" x14ac:dyDescent="0.2">
      <c r="A8" s="154">
        <v>2016</v>
      </c>
      <c r="B8" s="113">
        <v>16235</v>
      </c>
      <c r="C8" s="179">
        <v>5481</v>
      </c>
      <c r="D8" s="179">
        <v>82010</v>
      </c>
      <c r="E8" s="179">
        <v>50455</v>
      </c>
      <c r="F8" s="180" t="s">
        <v>241</v>
      </c>
      <c r="G8" s="181">
        <v>12070</v>
      </c>
      <c r="H8" s="181">
        <v>23509</v>
      </c>
      <c r="I8" s="181">
        <v>2478</v>
      </c>
      <c r="J8" s="181">
        <v>15828</v>
      </c>
      <c r="K8" s="181">
        <v>1003</v>
      </c>
      <c r="L8" s="181">
        <v>13010</v>
      </c>
      <c r="M8" s="181">
        <v>532</v>
      </c>
      <c r="N8" s="181">
        <v>15549</v>
      </c>
      <c r="O8" s="181">
        <v>111</v>
      </c>
      <c r="P8" s="181">
        <v>7419</v>
      </c>
      <c r="Q8" s="181">
        <v>38</v>
      </c>
      <c r="R8" s="181">
        <v>5211</v>
      </c>
      <c r="S8" s="181">
        <v>2</v>
      </c>
      <c r="T8" s="181">
        <v>760</v>
      </c>
      <c r="U8" s="181">
        <v>1</v>
      </c>
      <c r="V8" s="181">
        <v>724</v>
      </c>
      <c r="W8" s="178">
        <v>0</v>
      </c>
      <c r="X8" s="177">
        <v>0</v>
      </c>
      <c r="Y8" s="248">
        <v>2016</v>
      </c>
    </row>
    <row r="9" spans="1:25" s="133" customFormat="1" ht="23.65" customHeight="1" x14ac:dyDescent="0.2">
      <c r="A9" s="154">
        <v>2017</v>
      </c>
      <c r="B9" s="113">
        <v>16952</v>
      </c>
      <c r="C9" s="179">
        <v>5730</v>
      </c>
      <c r="D9" s="179">
        <v>84544</v>
      </c>
      <c r="E9" s="179">
        <v>51484</v>
      </c>
      <c r="F9" s="180">
        <v>33060</v>
      </c>
      <c r="G9" s="181">
        <v>12698</v>
      </c>
      <c r="H9" s="181">
        <v>24655</v>
      </c>
      <c r="I9" s="181">
        <v>2546</v>
      </c>
      <c r="J9" s="181">
        <v>16498</v>
      </c>
      <c r="K9" s="181">
        <v>1030</v>
      </c>
      <c r="L9" s="181">
        <v>13506</v>
      </c>
      <c r="M9" s="181">
        <v>522</v>
      </c>
      <c r="N9" s="181">
        <v>15538</v>
      </c>
      <c r="O9" s="181">
        <v>121</v>
      </c>
      <c r="P9" s="181">
        <v>8301</v>
      </c>
      <c r="Q9" s="181">
        <v>33</v>
      </c>
      <c r="R9" s="181">
        <v>4852</v>
      </c>
      <c r="S9" s="181">
        <v>1</v>
      </c>
      <c r="T9" s="181">
        <v>459</v>
      </c>
      <c r="U9" s="181">
        <v>1</v>
      </c>
      <c r="V9" s="181">
        <v>735</v>
      </c>
      <c r="W9" s="178">
        <v>0</v>
      </c>
      <c r="X9" s="177">
        <v>0</v>
      </c>
      <c r="Y9" s="248">
        <v>2017</v>
      </c>
    </row>
    <row r="10" spans="1:25" s="156" customFormat="1" ht="23.65" customHeight="1" x14ac:dyDescent="0.2">
      <c r="A10" s="154">
        <v>2018</v>
      </c>
      <c r="B10" s="134">
        <v>17558</v>
      </c>
      <c r="C10" s="134">
        <v>5991</v>
      </c>
      <c r="D10" s="134">
        <v>87633</v>
      </c>
      <c r="E10" s="134">
        <v>53258</v>
      </c>
      <c r="F10" s="134">
        <v>34375</v>
      </c>
      <c r="G10" s="134">
        <v>13094</v>
      </c>
      <c r="H10" s="134">
        <v>25031</v>
      </c>
      <c r="I10" s="134">
        <v>2692</v>
      </c>
      <c r="J10" s="134">
        <v>17544</v>
      </c>
      <c r="K10" s="134">
        <v>1075</v>
      </c>
      <c r="L10" s="134">
        <v>13973</v>
      </c>
      <c r="M10" s="134">
        <v>522</v>
      </c>
      <c r="N10" s="134">
        <v>15386</v>
      </c>
      <c r="O10" s="134">
        <v>141</v>
      </c>
      <c r="P10" s="134">
        <v>9401</v>
      </c>
      <c r="Q10" s="134">
        <v>31</v>
      </c>
      <c r="R10" s="134">
        <v>4510</v>
      </c>
      <c r="S10" s="134">
        <v>2</v>
      </c>
      <c r="T10" s="134">
        <v>911</v>
      </c>
      <c r="U10" s="134">
        <v>1</v>
      </c>
      <c r="V10" s="134">
        <v>877</v>
      </c>
      <c r="W10" s="178">
        <v>0</v>
      </c>
      <c r="X10" s="178">
        <v>0</v>
      </c>
      <c r="Y10" s="248">
        <v>2018</v>
      </c>
    </row>
    <row r="11" spans="1:25" s="156" customFormat="1" ht="23.65" customHeight="1" x14ac:dyDescent="0.2">
      <c r="A11" s="154">
        <v>2019</v>
      </c>
      <c r="B11" s="113">
        <v>18597</v>
      </c>
      <c r="C11" s="179">
        <v>6475</v>
      </c>
      <c r="D11" s="179">
        <v>92748</v>
      </c>
      <c r="E11" s="179">
        <v>55379</v>
      </c>
      <c r="F11" s="180">
        <v>37369</v>
      </c>
      <c r="G11" s="181">
        <v>13892</v>
      </c>
      <c r="H11" s="181">
        <v>26671</v>
      </c>
      <c r="I11" s="181">
        <v>2833</v>
      </c>
      <c r="J11" s="181">
        <v>18091</v>
      </c>
      <c r="K11" s="181">
        <v>1123</v>
      </c>
      <c r="L11" s="181">
        <v>14637</v>
      </c>
      <c r="M11" s="181">
        <v>579</v>
      </c>
      <c r="N11" s="181">
        <v>17045</v>
      </c>
      <c r="O11" s="181">
        <v>130</v>
      </c>
      <c r="P11" s="181">
        <v>8716</v>
      </c>
      <c r="Q11" s="181">
        <v>36</v>
      </c>
      <c r="R11" s="181">
        <v>5046</v>
      </c>
      <c r="S11" s="181">
        <v>2</v>
      </c>
      <c r="T11" s="181">
        <v>709</v>
      </c>
      <c r="U11" s="181">
        <v>1</v>
      </c>
      <c r="V11" s="181">
        <v>674</v>
      </c>
      <c r="W11" s="178">
        <v>1</v>
      </c>
      <c r="X11" s="177">
        <v>1159</v>
      </c>
      <c r="Y11" s="248">
        <v>2019</v>
      </c>
    </row>
    <row r="12" spans="1:25" s="204" customFormat="1" ht="23.65" customHeight="1" x14ac:dyDescent="0.2">
      <c r="A12" s="154">
        <v>2020</v>
      </c>
      <c r="B12" s="113">
        <v>27495</v>
      </c>
      <c r="C12" s="179">
        <v>9258</v>
      </c>
      <c r="D12" s="179">
        <v>99762</v>
      </c>
      <c r="E12" s="179">
        <v>59499</v>
      </c>
      <c r="F12" s="180">
        <v>40263</v>
      </c>
      <c r="G12" s="181">
        <v>23030</v>
      </c>
      <c r="H12" s="181">
        <v>35820</v>
      </c>
      <c r="I12" s="181">
        <v>2677</v>
      </c>
      <c r="J12" s="181">
        <v>16980</v>
      </c>
      <c r="K12" s="181">
        <v>1065</v>
      </c>
      <c r="L12" s="181">
        <v>13906</v>
      </c>
      <c r="M12" s="181">
        <v>564</v>
      </c>
      <c r="N12" s="181">
        <v>16726</v>
      </c>
      <c r="O12" s="181">
        <v>115</v>
      </c>
      <c r="P12" s="181">
        <v>7702</v>
      </c>
      <c r="Q12" s="181">
        <v>39</v>
      </c>
      <c r="R12" s="181">
        <v>5679</v>
      </c>
      <c r="S12" s="181">
        <v>3</v>
      </c>
      <c r="T12" s="181">
        <v>1043</v>
      </c>
      <c r="U12" s="181">
        <v>1</v>
      </c>
      <c r="V12" s="181">
        <v>604</v>
      </c>
      <c r="W12" s="178">
        <v>1</v>
      </c>
      <c r="X12" s="177">
        <v>1302</v>
      </c>
      <c r="Y12" s="248">
        <v>2020</v>
      </c>
    </row>
    <row r="13" spans="1:25" s="204" customFormat="1" ht="23.65" customHeight="1" x14ac:dyDescent="0.2">
      <c r="A13" s="154">
        <v>2021</v>
      </c>
      <c r="B13" s="113">
        <v>28132</v>
      </c>
      <c r="C13" s="179">
        <v>9645</v>
      </c>
      <c r="D13" s="179">
        <v>116558</v>
      </c>
      <c r="E13" s="179">
        <v>60201</v>
      </c>
      <c r="F13" s="180">
        <v>56357</v>
      </c>
      <c r="G13" s="181">
        <v>23781</v>
      </c>
      <c r="H13" s="181">
        <v>36942</v>
      </c>
      <c r="I13" s="181">
        <v>2473</v>
      </c>
      <c r="J13" s="181">
        <v>15526</v>
      </c>
      <c r="K13" s="181">
        <v>1132</v>
      </c>
      <c r="L13" s="181">
        <v>14678</v>
      </c>
      <c r="M13" s="181">
        <v>579</v>
      </c>
      <c r="N13" s="181">
        <v>17096</v>
      </c>
      <c r="O13" s="181">
        <v>123</v>
      </c>
      <c r="P13" s="181">
        <v>8165</v>
      </c>
      <c r="Q13" s="181">
        <v>37</v>
      </c>
      <c r="R13" s="181">
        <v>5382</v>
      </c>
      <c r="S13" s="181">
        <v>5</v>
      </c>
      <c r="T13" s="181">
        <v>1794</v>
      </c>
      <c r="U13" s="181">
        <v>1</v>
      </c>
      <c r="V13" s="181">
        <v>738</v>
      </c>
      <c r="W13" s="178">
        <v>1</v>
      </c>
      <c r="X13" s="177">
        <v>1225</v>
      </c>
      <c r="Y13" s="248">
        <v>2021</v>
      </c>
    </row>
    <row r="14" spans="1:25" s="204" customFormat="1" ht="23.65" customHeight="1" x14ac:dyDescent="0.2">
      <c r="A14" s="154">
        <v>2022</v>
      </c>
      <c r="B14" s="113">
        <v>29246</v>
      </c>
      <c r="C14" s="179">
        <v>10050</v>
      </c>
      <c r="D14" s="179">
        <v>104133</v>
      </c>
      <c r="E14" s="179">
        <v>61278</v>
      </c>
      <c r="F14" s="180">
        <v>42855</v>
      </c>
      <c r="G14" s="181">
        <v>24814</v>
      </c>
      <c r="H14" s="181">
        <v>37433</v>
      </c>
      <c r="I14" s="181">
        <v>2475</v>
      </c>
      <c r="J14" s="181">
        <v>15507</v>
      </c>
      <c r="K14" s="181">
        <v>1178</v>
      </c>
      <c r="L14" s="181">
        <v>15340</v>
      </c>
      <c r="M14" s="181">
        <v>602</v>
      </c>
      <c r="N14" s="181">
        <v>17793</v>
      </c>
      <c r="O14" s="181">
        <v>130</v>
      </c>
      <c r="P14" s="181">
        <v>8740</v>
      </c>
      <c r="Q14" s="181">
        <v>42</v>
      </c>
      <c r="R14" s="181">
        <v>6129</v>
      </c>
      <c r="S14" s="181">
        <v>3</v>
      </c>
      <c r="T14" s="181">
        <v>1148</v>
      </c>
      <c r="U14" s="181">
        <v>1</v>
      </c>
      <c r="V14" s="181">
        <v>818</v>
      </c>
      <c r="W14" s="178">
        <v>1</v>
      </c>
      <c r="X14" s="177">
        <v>1225</v>
      </c>
      <c r="Y14" s="248">
        <v>2022</v>
      </c>
    </row>
    <row r="15" spans="1:25" s="133" customFormat="1" ht="23.65" customHeight="1" x14ac:dyDescent="0.2">
      <c r="A15" s="245">
        <v>2023</v>
      </c>
      <c r="B15" s="250">
        <v>30903</v>
      </c>
      <c r="C15" s="251">
        <v>10819</v>
      </c>
      <c r="D15" s="251">
        <v>106621</v>
      </c>
      <c r="E15" s="251">
        <v>61687</v>
      </c>
      <c r="F15" s="251">
        <v>44934</v>
      </c>
      <c r="G15" s="251">
        <v>26235</v>
      </c>
      <c r="H15" s="251">
        <v>37870</v>
      </c>
      <c r="I15" s="251">
        <v>2695</v>
      </c>
      <c r="J15" s="251">
        <v>17000</v>
      </c>
      <c r="K15" s="251">
        <v>1206</v>
      </c>
      <c r="L15" s="251">
        <v>15856</v>
      </c>
      <c r="M15" s="251">
        <v>588</v>
      </c>
      <c r="N15" s="251">
        <v>17504</v>
      </c>
      <c r="O15" s="251">
        <v>133</v>
      </c>
      <c r="P15" s="251">
        <v>9166</v>
      </c>
      <c r="Q15" s="251">
        <v>41</v>
      </c>
      <c r="R15" s="251">
        <v>5823</v>
      </c>
      <c r="S15" s="251">
        <v>3</v>
      </c>
      <c r="T15" s="251">
        <v>1102</v>
      </c>
      <c r="U15" s="251">
        <v>1</v>
      </c>
      <c r="V15" s="251" t="s">
        <v>273</v>
      </c>
      <c r="W15" s="252">
        <v>1</v>
      </c>
      <c r="X15" s="253" t="s">
        <v>273</v>
      </c>
      <c r="Y15" s="254">
        <v>2023</v>
      </c>
    </row>
    <row r="16" spans="1:25" s="4" customFormat="1" ht="23.65" customHeight="1" x14ac:dyDescent="0.2">
      <c r="A16" s="154" t="s">
        <v>41</v>
      </c>
      <c r="B16" s="112">
        <v>3152</v>
      </c>
      <c r="C16" s="113">
        <v>1018</v>
      </c>
      <c r="D16" s="113">
        <v>11271</v>
      </c>
      <c r="E16" s="113">
        <v>6587</v>
      </c>
      <c r="F16" s="113">
        <v>4684</v>
      </c>
      <c r="G16" s="113">
        <v>2627</v>
      </c>
      <c r="H16" s="113">
        <v>3744</v>
      </c>
      <c r="I16" s="113">
        <v>305</v>
      </c>
      <c r="J16" s="113">
        <v>1924</v>
      </c>
      <c r="K16" s="113">
        <v>123</v>
      </c>
      <c r="L16" s="113">
        <v>1670</v>
      </c>
      <c r="M16" s="113">
        <v>76</v>
      </c>
      <c r="N16" s="113">
        <v>2304</v>
      </c>
      <c r="O16" s="113">
        <v>16</v>
      </c>
      <c r="P16" s="113">
        <v>1072</v>
      </c>
      <c r="Q16" s="113">
        <v>5</v>
      </c>
      <c r="R16" s="113">
        <v>557</v>
      </c>
      <c r="S16" s="113">
        <v>0</v>
      </c>
      <c r="T16" s="113">
        <v>0</v>
      </c>
      <c r="U16" s="113">
        <v>0</v>
      </c>
      <c r="V16" s="113">
        <v>0</v>
      </c>
      <c r="W16" s="178">
        <v>0</v>
      </c>
      <c r="X16" s="177">
        <v>0</v>
      </c>
      <c r="Y16" s="248" t="s">
        <v>47</v>
      </c>
    </row>
    <row r="17" spans="1:25" s="203" customFormat="1" ht="23.65" customHeight="1" x14ac:dyDescent="0.2">
      <c r="A17" s="154" t="s">
        <v>37</v>
      </c>
      <c r="B17" s="112">
        <v>2728</v>
      </c>
      <c r="C17" s="113">
        <v>656</v>
      </c>
      <c r="D17" s="113">
        <v>12313</v>
      </c>
      <c r="E17" s="113">
        <v>8632</v>
      </c>
      <c r="F17" s="113">
        <v>3681</v>
      </c>
      <c r="G17" s="113">
        <v>2151</v>
      </c>
      <c r="H17" s="113">
        <v>3430</v>
      </c>
      <c r="I17" s="113">
        <v>306</v>
      </c>
      <c r="J17" s="113">
        <v>1916</v>
      </c>
      <c r="K17" s="113">
        <v>176</v>
      </c>
      <c r="L17" s="113">
        <v>2335</v>
      </c>
      <c r="M17" s="113">
        <v>85</v>
      </c>
      <c r="N17" s="113">
        <v>2524</v>
      </c>
      <c r="O17" s="113">
        <v>6</v>
      </c>
      <c r="P17" s="113">
        <v>400</v>
      </c>
      <c r="Q17" s="113">
        <v>1</v>
      </c>
      <c r="R17" s="110" t="s">
        <v>275</v>
      </c>
      <c r="S17" s="113">
        <v>2</v>
      </c>
      <c r="T17" s="110" t="s">
        <v>275</v>
      </c>
      <c r="U17" s="113">
        <v>1</v>
      </c>
      <c r="V17" s="110" t="s">
        <v>275</v>
      </c>
      <c r="W17" s="178">
        <v>0</v>
      </c>
      <c r="X17" s="177">
        <v>0</v>
      </c>
      <c r="Y17" s="248" t="s">
        <v>48</v>
      </c>
    </row>
    <row r="18" spans="1:25" s="203" customFormat="1" ht="23.65" customHeight="1" x14ac:dyDescent="0.2">
      <c r="A18" s="154" t="s">
        <v>38</v>
      </c>
      <c r="B18" s="112">
        <v>1698</v>
      </c>
      <c r="C18" s="113">
        <v>488</v>
      </c>
      <c r="D18" s="113">
        <v>8192</v>
      </c>
      <c r="E18" s="113">
        <v>5851</v>
      </c>
      <c r="F18" s="113">
        <v>2341</v>
      </c>
      <c r="G18" s="113">
        <v>1279</v>
      </c>
      <c r="H18" s="113">
        <v>2000</v>
      </c>
      <c r="I18" s="113">
        <v>221</v>
      </c>
      <c r="J18" s="113">
        <v>1429</v>
      </c>
      <c r="K18" s="113">
        <v>118</v>
      </c>
      <c r="L18" s="113">
        <v>1543</v>
      </c>
      <c r="M18" s="113">
        <v>64</v>
      </c>
      <c r="N18" s="113">
        <v>1770</v>
      </c>
      <c r="O18" s="113">
        <v>12</v>
      </c>
      <c r="P18" s="113">
        <v>902</v>
      </c>
      <c r="Q18" s="113">
        <v>4</v>
      </c>
      <c r="R18" s="113">
        <v>548</v>
      </c>
      <c r="S18" s="113">
        <v>0</v>
      </c>
      <c r="T18" s="113">
        <v>0</v>
      </c>
      <c r="U18" s="113">
        <v>0</v>
      </c>
      <c r="V18" s="113">
        <v>0</v>
      </c>
      <c r="W18" s="178">
        <v>0</v>
      </c>
      <c r="X18" s="177">
        <v>0</v>
      </c>
      <c r="Y18" s="248" t="s">
        <v>49</v>
      </c>
    </row>
    <row r="19" spans="1:25" s="203" customFormat="1" ht="23.65" customHeight="1" x14ac:dyDescent="0.2">
      <c r="A19" s="154" t="s">
        <v>39</v>
      </c>
      <c r="B19" s="112">
        <v>3449</v>
      </c>
      <c r="C19" s="113">
        <v>963</v>
      </c>
      <c r="D19" s="113">
        <v>13314</v>
      </c>
      <c r="E19" s="113">
        <v>9158</v>
      </c>
      <c r="F19" s="113">
        <v>4156</v>
      </c>
      <c r="G19" s="113">
        <v>2818</v>
      </c>
      <c r="H19" s="113">
        <v>4314</v>
      </c>
      <c r="I19" s="113">
        <v>332</v>
      </c>
      <c r="J19" s="113">
        <v>2101</v>
      </c>
      <c r="K19" s="113">
        <v>187</v>
      </c>
      <c r="L19" s="113">
        <v>2431</v>
      </c>
      <c r="M19" s="113">
        <v>89</v>
      </c>
      <c r="N19" s="113">
        <v>2547</v>
      </c>
      <c r="O19" s="113">
        <v>18</v>
      </c>
      <c r="P19" s="113">
        <v>1179</v>
      </c>
      <c r="Q19" s="113">
        <v>5</v>
      </c>
      <c r="R19" s="113">
        <v>742</v>
      </c>
      <c r="S19" s="113">
        <v>0</v>
      </c>
      <c r="T19" s="113">
        <v>0</v>
      </c>
      <c r="U19" s="113">
        <v>0</v>
      </c>
      <c r="V19" s="113">
        <v>0</v>
      </c>
      <c r="W19" s="178">
        <v>0</v>
      </c>
      <c r="X19" s="177">
        <v>0</v>
      </c>
      <c r="Y19" s="248" t="s">
        <v>50</v>
      </c>
    </row>
    <row r="20" spans="1:25" s="203" customFormat="1" ht="23.65" customHeight="1" x14ac:dyDescent="0.2">
      <c r="A20" s="154" t="s">
        <v>40</v>
      </c>
      <c r="B20" s="112">
        <v>1660</v>
      </c>
      <c r="C20" s="113">
        <v>570</v>
      </c>
      <c r="D20" s="113">
        <v>6192</v>
      </c>
      <c r="E20" s="113">
        <v>3018</v>
      </c>
      <c r="F20" s="113">
        <v>3174</v>
      </c>
      <c r="G20" s="113">
        <v>1419</v>
      </c>
      <c r="H20" s="113">
        <v>2091</v>
      </c>
      <c r="I20" s="113">
        <v>118</v>
      </c>
      <c r="J20" s="113">
        <v>750</v>
      </c>
      <c r="K20" s="113">
        <v>61</v>
      </c>
      <c r="L20" s="113">
        <v>797</v>
      </c>
      <c r="M20" s="113">
        <v>49</v>
      </c>
      <c r="N20" s="113">
        <v>1667</v>
      </c>
      <c r="O20" s="113">
        <v>12</v>
      </c>
      <c r="P20" s="113">
        <v>752</v>
      </c>
      <c r="Q20" s="113">
        <v>1</v>
      </c>
      <c r="R20" s="110" t="s">
        <v>275</v>
      </c>
      <c r="S20" s="113">
        <v>0</v>
      </c>
      <c r="T20" s="113">
        <v>0</v>
      </c>
      <c r="U20" s="113">
        <v>0</v>
      </c>
      <c r="V20" s="113">
        <v>0</v>
      </c>
      <c r="W20" s="178">
        <v>0</v>
      </c>
      <c r="X20" s="177">
        <v>0</v>
      </c>
      <c r="Y20" s="248" t="s">
        <v>51</v>
      </c>
    </row>
    <row r="21" spans="1:25" s="203" customFormat="1" ht="23.65" customHeight="1" x14ac:dyDescent="0.2">
      <c r="A21" s="154" t="s">
        <v>43</v>
      </c>
      <c r="B21" s="112">
        <v>1156</v>
      </c>
      <c r="C21" s="113">
        <v>315</v>
      </c>
      <c r="D21" s="113">
        <v>5379</v>
      </c>
      <c r="E21" s="113">
        <v>3270</v>
      </c>
      <c r="F21" s="113">
        <v>2109</v>
      </c>
      <c r="G21" s="113">
        <v>973</v>
      </c>
      <c r="H21" s="113">
        <v>1497</v>
      </c>
      <c r="I21" s="113">
        <v>111</v>
      </c>
      <c r="J21" s="113">
        <v>688</v>
      </c>
      <c r="K21" s="113">
        <v>50</v>
      </c>
      <c r="L21" s="113">
        <v>698</v>
      </c>
      <c r="M21" s="113">
        <v>16</v>
      </c>
      <c r="N21" s="113">
        <v>473</v>
      </c>
      <c r="O21" s="113">
        <v>3</v>
      </c>
      <c r="P21" s="113">
        <v>243</v>
      </c>
      <c r="Q21" s="113">
        <v>2</v>
      </c>
      <c r="R21" s="110" t="s">
        <v>275</v>
      </c>
      <c r="S21" s="113">
        <v>0</v>
      </c>
      <c r="T21" s="113">
        <v>0</v>
      </c>
      <c r="U21" s="113">
        <v>0</v>
      </c>
      <c r="V21" s="113">
        <v>0</v>
      </c>
      <c r="W21" s="178">
        <v>1</v>
      </c>
      <c r="X21" s="110" t="s">
        <v>275</v>
      </c>
      <c r="Y21" s="248" t="s">
        <v>62</v>
      </c>
    </row>
    <row r="22" spans="1:25" s="205" customFormat="1" ht="23.25" customHeight="1" x14ac:dyDescent="0.2">
      <c r="A22" s="154" t="s">
        <v>53</v>
      </c>
      <c r="B22" s="112">
        <v>4958</v>
      </c>
      <c r="C22" s="113">
        <v>1863</v>
      </c>
      <c r="D22" s="113">
        <v>14530</v>
      </c>
      <c r="E22" s="113">
        <v>7220</v>
      </c>
      <c r="F22" s="113">
        <v>7310</v>
      </c>
      <c r="G22" s="113">
        <v>4316</v>
      </c>
      <c r="H22" s="113">
        <v>6005</v>
      </c>
      <c r="I22" s="113">
        <v>411</v>
      </c>
      <c r="J22" s="113">
        <v>2613</v>
      </c>
      <c r="K22" s="113">
        <v>145</v>
      </c>
      <c r="L22" s="113">
        <v>1930</v>
      </c>
      <c r="M22" s="113">
        <v>62</v>
      </c>
      <c r="N22" s="113">
        <v>1804</v>
      </c>
      <c r="O22" s="113">
        <v>19</v>
      </c>
      <c r="P22" s="113">
        <v>1386</v>
      </c>
      <c r="Q22" s="113">
        <v>5</v>
      </c>
      <c r="R22" s="113">
        <v>792</v>
      </c>
      <c r="S22" s="113">
        <v>0</v>
      </c>
      <c r="T22" s="113">
        <v>0</v>
      </c>
      <c r="U22" s="113">
        <v>0</v>
      </c>
      <c r="V22" s="113">
        <v>0</v>
      </c>
      <c r="W22" s="178">
        <v>0</v>
      </c>
      <c r="X22" s="177">
        <v>0</v>
      </c>
      <c r="Y22" s="248" t="s">
        <v>63</v>
      </c>
    </row>
    <row r="23" spans="1:25" s="203" customFormat="1" ht="23.65" customHeight="1" x14ac:dyDescent="0.2">
      <c r="A23" s="154" t="s">
        <v>55</v>
      </c>
      <c r="B23" s="112">
        <v>1742</v>
      </c>
      <c r="C23" s="113">
        <v>587</v>
      </c>
      <c r="D23" s="113">
        <v>6424</v>
      </c>
      <c r="E23" s="113">
        <v>4030</v>
      </c>
      <c r="F23" s="113">
        <v>2394</v>
      </c>
      <c r="G23" s="113">
        <v>1477</v>
      </c>
      <c r="H23" s="113">
        <v>2189</v>
      </c>
      <c r="I23" s="113">
        <v>133</v>
      </c>
      <c r="J23" s="113">
        <v>824</v>
      </c>
      <c r="K23" s="113">
        <v>83</v>
      </c>
      <c r="L23" s="113">
        <v>1062</v>
      </c>
      <c r="M23" s="113">
        <v>36</v>
      </c>
      <c r="N23" s="113">
        <v>1098</v>
      </c>
      <c r="O23" s="113">
        <v>7</v>
      </c>
      <c r="P23" s="113">
        <v>481</v>
      </c>
      <c r="Q23" s="113">
        <v>6</v>
      </c>
      <c r="R23" s="113">
        <v>770</v>
      </c>
      <c r="S23" s="113">
        <v>0</v>
      </c>
      <c r="T23" s="113">
        <v>0</v>
      </c>
      <c r="U23" s="113">
        <v>0</v>
      </c>
      <c r="V23" s="113">
        <v>0</v>
      </c>
      <c r="W23" s="178">
        <v>0</v>
      </c>
      <c r="X23" s="177">
        <v>0</v>
      </c>
      <c r="Y23" s="248" t="s">
        <v>56</v>
      </c>
    </row>
    <row r="24" spans="1:25" s="203" customFormat="1" ht="23.65" customHeight="1" x14ac:dyDescent="0.2">
      <c r="A24" s="154" t="s">
        <v>57</v>
      </c>
      <c r="B24" s="112">
        <v>2792</v>
      </c>
      <c r="C24" s="113">
        <v>1118</v>
      </c>
      <c r="D24" s="113">
        <v>9135</v>
      </c>
      <c r="E24" s="113">
        <v>4187</v>
      </c>
      <c r="F24" s="113">
        <v>4948</v>
      </c>
      <c r="G24" s="113">
        <v>2456</v>
      </c>
      <c r="H24" s="113">
        <v>3480</v>
      </c>
      <c r="I24" s="113">
        <v>203</v>
      </c>
      <c r="J24" s="113">
        <v>1250</v>
      </c>
      <c r="K24" s="113">
        <v>77</v>
      </c>
      <c r="L24" s="113">
        <v>979</v>
      </c>
      <c r="M24" s="113">
        <v>34</v>
      </c>
      <c r="N24" s="113">
        <v>1011</v>
      </c>
      <c r="O24" s="113">
        <v>14</v>
      </c>
      <c r="P24" s="113">
        <v>939</v>
      </c>
      <c r="Q24" s="113">
        <v>7</v>
      </c>
      <c r="R24" s="113">
        <v>1090</v>
      </c>
      <c r="S24" s="113">
        <v>1</v>
      </c>
      <c r="T24" s="110" t="s">
        <v>275</v>
      </c>
      <c r="U24" s="113">
        <v>0</v>
      </c>
      <c r="V24" s="113">
        <v>0</v>
      </c>
      <c r="W24" s="178">
        <v>0</v>
      </c>
      <c r="X24" s="177">
        <v>0</v>
      </c>
      <c r="Y24" s="248" t="s">
        <v>58</v>
      </c>
    </row>
    <row r="25" spans="1:25" s="203" customFormat="1" ht="23.65" customHeight="1" x14ac:dyDescent="0.2">
      <c r="A25" s="154" t="s">
        <v>59</v>
      </c>
      <c r="B25" s="112">
        <v>1824</v>
      </c>
      <c r="C25" s="113">
        <v>757</v>
      </c>
      <c r="D25" s="113">
        <v>4723</v>
      </c>
      <c r="E25" s="113">
        <v>2298</v>
      </c>
      <c r="F25" s="113">
        <v>2425</v>
      </c>
      <c r="G25" s="113">
        <v>1640</v>
      </c>
      <c r="H25" s="113">
        <v>2242</v>
      </c>
      <c r="I25" s="113">
        <v>125</v>
      </c>
      <c r="J25" s="113">
        <v>786</v>
      </c>
      <c r="K25" s="113">
        <v>29</v>
      </c>
      <c r="L25" s="113">
        <v>383</v>
      </c>
      <c r="M25" s="113">
        <v>23</v>
      </c>
      <c r="N25" s="113">
        <v>716</v>
      </c>
      <c r="O25" s="113">
        <v>6</v>
      </c>
      <c r="P25" s="113">
        <v>390</v>
      </c>
      <c r="Q25" s="113">
        <v>1</v>
      </c>
      <c r="R25" s="110" t="s">
        <v>275</v>
      </c>
      <c r="S25" s="113">
        <v>0</v>
      </c>
      <c r="T25" s="113">
        <v>0</v>
      </c>
      <c r="U25" s="113">
        <v>0</v>
      </c>
      <c r="V25" s="113">
        <v>0</v>
      </c>
      <c r="W25" s="178">
        <v>0</v>
      </c>
      <c r="X25" s="177">
        <v>0</v>
      </c>
      <c r="Y25" s="248" t="s">
        <v>60</v>
      </c>
    </row>
    <row r="26" spans="1:25" s="203" customFormat="1" ht="23.65" customHeight="1" x14ac:dyDescent="0.2">
      <c r="A26" s="154" t="s">
        <v>269</v>
      </c>
      <c r="B26" s="112">
        <v>2616</v>
      </c>
      <c r="C26" s="113">
        <v>994</v>
      </c>
      <c r="D26" s="113">
        <v>6534</v>
      </c>
      <c r="E26" s="113">
        <v>3792</v>
      </c>
      <c r="F26" s="113">
        <v>2742</v>
      </c>
      <c r="G26" s="113">
        <v>2373</v>
      </c>
      <c r="H26" s="113">
        <v>3028</v>
      </c>
      <c r="I26" s="113">
        <v>137</v>
      </c>
      <c r="J26" s="113">
        <v>882</v>
      </c>
      <c r="K26" s="113">
        <v>62</v>
      </c>
      <c r="L26" s="113">
        <v>788</v>
      </c>
      <c r="M26" s="113">
        <v>35</v>
      </c>
      <c r="N26" s="113">
        <v>1024</v>
      </c>
      <c r="O26" s="113">
        <v>6</v>
      </c>
      <c r="P26" s="113">
        <v>425</v>
      </c>
      <c r="Q26" s="113">
        <v>3</v>
      </c>
      <c r="R26" s="113">
        <v>387</v>
      </c>
      <c r="S26" s="113">
        <v>0</v>
      </c>
      <c r="T26" s="113">
        <v>0</v>
      </c>
      <c r="U26" s="113">
        <v>0</v>
      </c>
      <c r="V26" s="113">
        <v>0</v>
      </c>
      <c r="W26" s="178">
        <v>0</v>
      </c>
      <c r="X26" s="177">
        <v>0</v>
      </c>
      <c r="Y26" s="248" t="s">
        <v>271</v>
      </c>
    </row>
    <row r="27" spans="1:25" s="203" customFormat="1" ht="23.65" customHeight="1" x14ac:dyDescent="0.2">
      <c r="A27" s="214" t="s">
        <v>270</v>
      </c>
      <c r="B27" s="220">
        <v>3128</v>
      </c>
      <c r="C27" s="221">
        <v>1490</v>
      </c>
      <c r="D27" s="221">
        <v>8614</v>
      </c>
      <c r="E27" s="221">
        <v>3644</v>
      </c>
      <c r="F27" s="221">
        <v>4970</v>
      </c>
      <c r="G27" s="221">
        <v>2706</v>
      </c>
      <c r="H27" s="221">
        <v>3850</v>
      </c>
      <c r="I27" s="221">
        <v>293</v>
      </c>
      <c r="J27" s="221">
        <v>1837</v>
      </c>
      <c r="K27" s="221">
        <v>95</v>
      </c>
      <c r="L27" s="221">
        <v>1240</v>
      </c>
      <c r="M27" s="221">
        <v>19</v>
      </c>
      <c r="N27" s="221">
        <v>566</v>
      </c>
      <c r="O27" s="221">
        <v>14</v>
      </c>
      <c r="P27" s="221">
        <v>997</v>
      </c>
      <c r="Q27" s="221">
        <v>1</v>
      </c>
      <c r="R27" s="294" t="s">
        <v>275</v>
      </c>
      <c r="S27" s="221">
        <v>0</v>
      </c>
      <c r="T27" s="221">
        <v>0</v>
      </c>
      <c r="U27" s="221">
        <v>0</v>
      </c>
      <c r="V27" s="221">
        <v>0</v>
      </c>
      <c r="W27" s="222">
        <v>0</v>
      </c>
      <c r="X27" s="223">
        <v>0</v>
      </c>
      <c r="Y27" s="249" t="s">
        <v>268</v>
      </c>
    </row>
    <row r="28" spans="1:25" s="203" customFormat="1" ht="23.65" customHeight="1" x14ac:dyDescent="0.2">
      <c r="A28" s="348" t="s">
        <v>277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113"/>
      <c r="Q28" s="113"/>
      <c r="R28" s="297"/>
      <c r="S28" s="113"/>
      <c r="T28" s="113"/>
      <c r="U28" s="113"/>
      <c r="V28" s="113"/>
      <c r="W28" s="178"/>
      <c r="X28" s="299"/>
      <c r="Y28" s="295"/>
    </row>
    <row r="29" spans="1:25" s="4" customFormat="1" ht="14.1" customHeight="1" x14ac:dyDescent="0.2">
      <c r="A29" s="217" t="s">
        <v>278</v>
      </c>
      <c r="B29" s="182"/>
      <c r="C29" s="218"/>
      <c r="D29" s="122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62" t="s">
        <v>243</v>
      </c>
    </row>
    <row r="30" spans="1:25" s="4" customFormat="1" ht="14.1" customHeight="1" x14ac:dyDescent="0.2">
      <c r="A30" s="64"/>
      <c r="B30" s="122"/>
      <c r="C30" s="183"/>
      <c r="D30" s="122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62"/>
    </row>
    <row r="31" spans="1:25" s="18" customFormat="1" ht="18" customHeight="1" x14ac:dyDescent="0.15">
      <c r="B31" s="62"/>
      <c r="C31" s="62"/>
    </row>
    <row r="32" spans="1:25" s="18" customFormat="1" ht="18" customHeight="1" x14ac:dyDescent="0.15">
      <c r="A32" s="184"/>
      <c r="Y32" s="62"/>
    </row>
    <row r="33" spans="1:1" s="71" customFormat="1" ht="21.95" customHeight="1" x14ac:dyDescent="0.15">
      <c r="A33" s="72"/>
    </row>
    <row r="34" spans="1:1" s="71" customFormat="1" ht="21.95" customHeight="1" x14ac:dyDescent="0.15">
      <c r="A34" s="72"/>
    </row>
    <row r="35" spans="1:1" ht="21.95" customHeight="1" x14ac:dyDescent="0.3"/>
    <row r="36" spans="1:1" ht="18.95" customHeight="1" x14ac:dyDescent="0.3"/>
    <row r="37" spans="1:1" ht="18.95" customHeight="1" x14ac:dyDescent="0.3"/>
    <row r="38" spans="1:1" ht="21.95" customHeight="1" x14ac:dyDescent="0.3"/>
    <row r="39" spans="1:1" ht="21.95" customHeight="1" x14ac:dyDescent="0.3"/>
    <row r="40" spans="1:1" ht="18.95" customHeight="1" x14ac:dyDescent="0.3"/>
    <row r="41" spans="1:1" ht="18.95" customHeight="1" x14ac:dyDescent="0.3"/>
    <row r="42" spans="1:1" ht="14.45" customHeight="1" x14ac:dyDescent="0.3"/>
    <row r="43" spans="1:1" ht="14.45" customHeight="1" x14ac:dyDescent="0.3"/>
    <row r="44" spans="1:1" ht="18" customHeight="1" x14ac:dyDescent="0.3"/>
    <row r="45" spans="1:1" ht="14.45" customHeight="1" x14ac:dyDescent="0.3"/>
    <row r="46" spans="1:1" ht="14.45" customHeight="1" x14ac:dyDescent="0.3"/>
    <row r="47" spans="1:1" ht="14.45" customHeight="1" x14ac:dyDescent="0.3"/>
    <row r="48" spans="1:1" ht="14.45" customHeight="1" x14ac:dyDescent="0.3"/>
    <row r="49" ht="18" customHeight="1" x14ac:dyDescent="0.3"/>
    <row r="50" ht="14.45" customHeight="1" x14ac:dyDescent="0.3"/>
    <row r="51" ht="14.45" customHeight="1" x14ac:dyDescent="0.3"/>
    <row r="52" ht="14.45" customHeight="1" x14ac:dyDescent="0.3"/>
    <row r="53" ht="14.45" customHeight="1" x14ac:dyDescent="0.3"/>
    <row r="54" ht="14.25" customHeight="1" x14ac:dyDescent="0.3"/>
    <row r="55" ht="5.0999999999999996" customHeight="1" x14ac:dyDescent="0.3"/>
    <row r="56" ht="15.75" customHeight="1" x14ac:dyDescent="0.3"/>
    <row r="57" ht="15.75" customHeight="1" x14ac:dyDescent="0.3"/>
  </sheetData>
  <mergeCells count="6">
    <mergeCell ref="A28:O28"/>
    <mergeCell ref="Y4:Y5"/>
    <mergeCell ref="M1:Y1"/>
    <mergeCell ref="A1:L1"/>
    <mergeCell ref="M3:N3"/>
    <mergeCell ref="A4:A5"/>
  </mergeCells>
  <phoneticPr fontId="4" type="noConversion"/>
  <printOptions horizontalCentered="1" gridLines="1" gridLinesSet="0"/>
  <pageMargins left="1.2204724409448819" right="1.23" top="1.0236220472440944" bottom="2.3622047244094491" header="0" footer="0"/>
  <pageSetup paperSize="9" scale="65" orientation="portrait" r:id="rId1"/>
  <headerFooter alignWithMargins="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U60"/>
  <sheetViews>
    <sheetView view="pageBreakPreview" zoomScale="115" zoomScaleSheetLayoutView="115" workbookViewId="0">
      <pane ySplit="8" topLeftCell="A9" activePane="bottomLeft" state="frozen"/>
      <selection pane="bottomLeft" activeCell="A32" sqref="A32"/>
    </sheetView>
  </sheetViews>
  <sheetFormatPr defaultRowHeight="17.25" x14ac:dyDescent="0.3"/>
  <cols>
    <col min="1" max="1" width="7.5" style="74" customWidth="1"/>
    <col min="2" max="6" width="7.625" style="74" customWidth="1"/>
    <col min="7" max="8" width="7.5" style="74" bestFit="1" customWidth="1"/>
    <col min="9" max="24" width="7.75" style="74" customWidth="1"/>
    <col min="25" max="25" width="10.625" style="75" hidden="1" customWidth="1"/>
    <col min="26" max="26" width="7.875" style="74" hidden="1" customWidth="1"/>
    <col min="27" max="46" width="7.75" style="74" customWidth="1"/>
    <col min="47" max="47" width="9.875" style="76" customWidth="1"/>
    <col min="48" max="16384" width="9" style="74"/>
  </cols>
  <sheetData>
    <row r="1" spans="1:47" s="1" customFormat="1" ht="20.100000000000001" customHeight="1" x14ac:dyDescent="0.15">
      <c r="A1" s="375" t="s">
        <v>261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 t="s">
        <v>215</v>
      </c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 t="s">
        <v>225</v>
      </c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 t="s">
        <v>193</v>
      </c>
      <c r="AN1" s="375"/>
      <c r="AO1" s="375"/>
      <c r="AP1" s="375"/>
      <c r="AQ1" s="375"/>
      <c r="AR1" s="375"/>
      <c r="AS1" s="375"/>
      <c r="AT1" s="375"/>
      <c r="AU1" s="375"/>
    </row>
    <row r="2" spans="1:47" s="4" customFormat="1" ht="20.100000000000001" customHeight="1" x14ac:dyDescent="0.35">
      <c r="A2" s="2"/>
      <c r="B2" s="3"/>
      <c r="C2" s="3"/>
      <c r="J2" s="5"/>
      <c r="M2" s="6" t="s">
        <v>227</v>
      </c>
      <c r="N2" s="7"/>
      <c r="O2" s="7"/>
      <c r="P2" s="7"/>
      <c r="Q2" s="7"/>
      <c r="R2" s="7"/>
      <c r="S2" s="7"/>
      <c r="T2" s="7"/>
      <c r="U2" s="7"/>
      <c r="V2" s="7"/>
      <c r="W2" s="6"/>
      <c r="X2" s="7"/>
      <c r="Y2" s="7"/>
      <c r="Z2" s="8"/>
      <c r="AA2" s="5"/>
      <c r="AB2" s="5"/>
      <c r="AC2" s="5"/>
      <c r="AD2" s="5"/>
      <c r="AF2" s="5"/>
      <c r="AH2" s="5"/>
      <c r="AI2" s="5"/>
      <c r="AJ2" s="5"/>
      <c r="AL2" s="9"/>
      <c r="AM2" s="374" t="s">
        <v>228</v>
      </c>
      <c r="AN2" s="374"/>
      <c r="AO2" s="374"/>
      <c r="AP2" s="374"/>
      <c r="AQ2" s="374"/>
      <c r="AR2" s="374"/>
      <c r="AS2" s="374"/>
      <c r="AT2" s="374"/>
      <c r="AU2" s="374"/>
    </row>
    <row r="3" spans="1:47" s="18" customFormat="1" ht="12.95" customHeight="1" thickBot="1" x14ac:dyDescent="0.2">
      <c r="A3" s="10" t="s">
        <v>0</v>
      </c>
      <c r="B3" s="11"/>
      <c r="C3" s="11"/>
      <c r="D3" s="12"/>
      <c r="E3" s="12"/>
      <c r="F3" s="12"/>
      <c r="G3" s="12"/>
      <c r="H3" s="12"/>
      <c r="I3" s="12"/>
      <c r="J3" s="13"/>
      <c r="K3" s="12"/>
      <c r="L3" s="12"/>
      <c r="M3" s="14"/>
      <c r="N3" s="15"/>
      <c r="O3" s="13"/>
      <c r="P3" s="13"/>
      <c r="Q3" s="13"/>
      <c r="R3" s="13"/>
      <c r="S3" s="13"/>
      <c r="T3" s="13"/>
      <c r="U3" s="13"/>
      <c r="V3" s="13"/>
      <c r="W3" s="16"/>
      <c r="X3" s="393" t="s">
        <v>185</v>
      </c>
      <c r="Y3" s="393"/>
      <c r="Z3" s="393" t="s">
        <v>0</v>
      </c>
      <c r="AA3" s="393"/>
      <c r="AB3" s="13"/>
      <c r="AC3" s="13"/>
      <c r="AD3" s="13"/>
      <c r="AE3" s="12"/>
      <c r="AF3" s="13"/>
      <c r="AG3" s="12"/>
      <c r="AH3" s="13"/>
      <c r="AI3" s="13"/>
      <c r="AJ3" s="13"/>
      <c r="AK3" s="12"/>
      <c r="AL3" s="17"/>
      <c r="AM3" s="380" t="s">
        <v>226</v>
      </c>
      <c r="AN3" s="381"/>
      <c r="AO3" s="381"/>
      <c r="AP3" s="381"/>
      <c r="AQ3" s="381"/>
      <c r="AR3" s="381"/>
      <c r="AS3" s="381"/>
      <c r="AT3" s="381"/>
      <c r="AU3" s="381"/>
    </row>
    <row r="4" spans="1:47" s="23" customFormat="1" ht="29.25" customHeight="1" thickTop="1" x14ac:dyDescent="0.15">
      <c r="A4" s="385" t="s">
        <v>18</v>
      </c>
      <c r="B4" s="259" t="s">
        <v>34</v>
      </c>
      <c r="C4" s="259"/>
      <c r="D4" s="260"/>
      <c r="E4" s="259"/>
      <c r="F4" s="261"/>
      <c r="G4" s="389" t="s">
        <v>254</v>
      </c>
      <c r="H4" s="390"/>
      <c r="I4" s="391" t="s">
        <v>216</v>
      </c>
      <c r="J4" s="392"/>
      <c r="K4" s="391" t="s">
        <v>155</v>
      </c>
      <c r="L4" s="392"/>
      <c r="M4" s="383" t="s">
        <v>255</v>
      </c>
      <c r="N4" s="377"/>
      <c r="O4" s="376" t="s">
        <v>256</v>
      </c>
      <c r="P4" s="377"/>
      <c r="Q4" s="391" t="s">
        <v>36</v>
      </c>
      <c r="R4" s="392"/>
      <c r="S4" s="391" t="s">
        <v>217</v>
      </c>
      <c r="T4" s="392"/>
      <c r="U4" s="391" t="s">
        <v>240</v>
      </c>
      <c r="V4" s="392"/>
      <c r="W4" s="376" t="s">
        <v>156</v>
      </c>
      <c r="X4" s="377"/>
      <c r="Y4" s="372" t="s">
        <v>157</v>
      </c>
      <c r="Z4" s="385" t="s">
        <v>18</v>
      </c>
      <c r="AA4" s="356" t="s">
        <v>257</v>
      </c>
      <c r="AB4" s="357"/>
      <c r="AC4" s="365" t="s">
        <v>218</v>
      </c>
      <c r="AD4" s="366"/>
      <c r="AE4" s="356" t="s">
        <v>258</v>
      </c>
      <c r="AF4" s="357"/>
      <c r="AG4" s="356" t="s">
        <v>158</v>
      </c>
      <c r="AH4" s="357"/>
      <c r="AI4" s="356" t="s">
        <v>259</v>
      </c>
      <c r="AJ4" s="357"/>
      <c r="AK4" s="356" t="s">
        <v>159</v>
      </c>
      <c r="AL4" s="364"/>
      <c r="AM4" s="358" t="s">
        <v>160</v>
      </c>
      <c r="AN4" s="359"/>
      <c r="AO4" s="356" t="s">
        <v>260</v>
      </c>
      <c r="AP4" s="357"/>
      <c r="AQ4" s="356" t="s">
        <v>187</v>
      </c>
      <c r="AR4" s="357"/>
      <c r="AS4" s="356" t="s">
        <v>186</v>
      </c>
      <c r="AT4" s="357"/>
      <c r="AU4" s="387" t="s">
        <v>35</v>
      </c>
    </row>
    <row r="5" spans="1:47" s="23" customFormat="1" ht="45.75" customHeight="1" x14ac:dyDescent="0.15">
      <c r="A5" s="386"/>
      <c r="B5" s="262" t="s">
        <v>161</v>
      </c>
      <c r="C5" s="259"/>
      <c r="D5" s="259"/>
      <c r="E5" s="259"/>
      <c r="F5" s="263"/>
      <c r="G5" s="378" t="s">
        <v>162</v>
      </c>
      <c r="H5" s="370"/>
      <c r="I5" s="264" t="s">
        <v>163</v>
      </c>
      <c r="J5" s="259"/>
      <c r="K5" s="369" t="s">
        <v>7</v>
      </c>
      <c r="L5" s="370"/>
      <c r="M5" s="384" t="s">
        <v>164</v>
      </c>
      <c r="N5" s="379"/>
      <c r="O5" s="378" t="s">
        <v>221</v>
      </c>
      <c r="P5" s="379"/>
      <c r="Q5" s="259" t="s">
        <v>87</v>
      </c>
      <c r="R5" s="259"/>
      <c r="S5" s="264" t="s">
        <v>165</v>
      </c>
      <c r="T5" s="259"/>
      <c r="U5" s="265" t="s">
        <v>89</v>
      </c>
      <c r="V5" s="260"/>
      <c r="W5" s="264" t="s">
        <v>166</v>
      </c>
      <c r="X5" s="259"/>
      <c r="Y5" s="373"/>
      <c r="Z5" s="386"/>
      <c r="AA5" s="266" t="s">
        <v>167</v>
      </c>
      <c r="AB5" s="267"/>
      <c r="AC5" s="268" t="s">
        <v>168</v>
      </c>
      <c r="AD5" s="267"/>
      <c r="AE5" s="362" t="s">
        <v>169</v>
      </c>
      <c r="AF5" s="363"/>
      <c r="AG5" s="362" t="s">
        <v>170</v>
      </c>
      <c r="AH5" s="363"/>
      <c r="AI5" s="362" t="s">
        <v>171</v>
      </c>
      <c r="AJ5" s="363"/>
      <c r="AK5" s="362" t="s">
        <v>172</v>
      </c>
      <c r="AL5" s="382"/>
      <c r="AM5" s="269" t="s">
        <v>95</v>
      </c>
      <c r="AN5" s="270"/>
      <c r="AO5" s="268" t="s">
        <v>173</v>
      </c>
      <c r="AP5" s="267"/>
      <c r="AQ5" s="362" t="s">
        <v>174</v>
      </c>
      <c r="AR5" s="363"/>
      <c r="AS5" s="362" t="s">
        <v>175</v>
      </c>
      <c r="AT5" s="363"/>
      <c r="AU5" s="360"/>
    </row>
    <row r="6" spans="1:47" s="36" customFormat="1" ht="15" customHeight="1" x14ac:dyDescent="0.15">
      <c r="A6" s="394" t="s">
        <v>182</v>
      </c>
      <c r="B6" s="26" t="s">
        <v>1</v>
      </c>
      <c r="C6" s="27"/>
      <c r="D6" s="28" t="s">
        <v>176</v>
      </c>
      <c r="E6" s="29"/>
      <c r="F6" s="29"/>
      <c r="G6" s="26" t="s">
        <v>1</v>
      </c>
      <c r="H6" s="30" t="s">
        <v>2</v>
      </c>
      <c r="I6" s="26" t="s">
        <v>1</v>
      </c>
      <c r="J6" s="30" t="s">
        <v>2</v>
      </c>
      <c r="K6" s="26" t="s">
        <v>1</v>
      </c>
      <c r="L6" s="31" t="s">
        <v>2</v>
      </c>
      <c r="M6" s="30" t="s">
        <v>1</v>
      </c>
      <c r="N6" s="32" t="s">
        <v>2</v>
      </c>
      <c r="O6" s="32" t="s">
        <v>177</v>
      </c>
      <c r="P6" s="30" t="s">
        <v>178</v>
      </c>
      <c r="Q6" s="26" t="s">
        <v>1</v>
      </c>
      <c r="R6" s="30" t="s">
        <v>2</v>
      </c>
      <c r="S6" s="26" t="s">
        <v>1</v>
      </c>
      <c r="T6" s="30" t="s">
        <v>2</v>
      </c>
      <c r="U6" s="33" t="s">
        <v>177</v>
      </c>
      <c r="V6" s="30" t="s">
        <v>2</v>
      </c>
      <c r="W6" s="34" t="s">
        <v>1</v>
      </c>
      <c r="X6" s="34" t="s">
        <v>178</v>
      </c>
      <c r="Y6" s="360" t="s">
        <v>179</v>
      </c>
      <c r="Z6" s="367" t="s">
        <v>182</v>
      </c>
      <c r="AA6" s="26" t="s">
        <v>1</v>
      </c>
      <c r="AB6" s="30" t="s">
        <v>2</v>
      </c>
      <c r="AC6" s="26" t="s">
        <v>1</v>
      </c>
      <c r="AD6" s="30" t="s">
        <v>2</v>
      </c>
      <c r="AE6" s="26" t="s">
        <v>1</v>
      </c>
      <c r="AF6" s="30" t="s">
        <v>2</v>
      </c>
      <c r="AG6" s="26" t="s">
        <v>1</v>
      </c>
      <c r="AH6" s="31" t="s">
        <v>2</v>
      </c>
      <c r="AI6" s="26" t="s">
        <v>1</v>
      </c>
      <c r="AJ6" s="31" t="s">
        <v>2</v>
      </c>
      <c r="AK6" s="26" t="s">
        <v>1</v>
      </c>
      <c r="AL6" s="35" t="s">
        <v>2</v>
      </c>
      <c r="AM6" s="26" t="s">
        <v>1</v>
      </c>
      <c r="AN6" s="30" t="s">
        <v>2</v>
      </c>
      <c r="AO6" s="26" t="s">
        <v>1</v>
      </c>
      <c r="AP6" s="30" t="s">
        <v>2</v>
      </c>
      <c r="AQ6" s="26" t="s">
        <v>1</v>
      </c>
      <c r="AR6" s="30" t="s">
        <v>2</v>
      </c>
      <c r="AS6" s="26" t="s">
        <v>1</v>
      </c>
      <c r="AT6" s="32" t="s">
        <v>2</v>
      </c>
      <c r="AU6" s="360" t="s">
        <v>44</v>
      </c>
    </row>
    <row r="7" spans="1:47" s="23" customFormat="1" ht="15" customHeight="1" x14ac:dyDescent="0.15">
      <c r="A7" s="394"/>
      <c r="B7" s="311" t="s">
        <v>61</v>
      </c>
      <c r="C7" s="20"/>
      <c r="D7" s="311" t="s">
        <v>3</v>
      </c>
      <c r="E7" s="37" t="s">
        <v>180</v>
      </c>
      <c r="F7" s="38" t="s">
        <v>181</v>
      </c>
      <c r="G7" s="25"/>
      <c r="H7" s="25"/>
      <c r="I7" s="25"/>
      <c r="J7" s="25"/>
      <c r="K7" s="25"/>
      <c r="L7" s="39"/>
      <c r="M7" s="19"/>
      <c r="N7" s="25"/>
      <c r="O7" s="25"/>
      <c r="P7" s="39"/>
      <c r="Q7" s="25"/>
      <c r="R7" s="25"/>
      <c r="S7" s="25"/>
      <c r="T7" s="25"/>
      <c r="U7" s="40"/>
      <c r="V7" s="19"/>
      <c r="W7" s="41"/>
      <c r="X7" s="41"/>
      <c r="Y7" s="360"/>
      <c r="Z7" s="367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39"/>
      <c r="AN7" s="20"/>
      <c r="AO7" s="25"/>
      <c r="AP7" s="25"/>
      <c r="AQ7" s="25"/>
      <c r="AR7" s="25"/>
      <c r="AS7" s="25"/>
      <c r="AT7" s="25"/>
      <c r="AU7" s="360"/>
    </row>
    <row r="8" spans="1:47" s="23" customFormat="1" ht="15" customHeight="1" x14ac:dyDescent="0.15">
      <c r="A8" s="395"/>
      <c r="B8" s="312"/>
      <c r="C8" s="42" t="s">
        <v>154</v>
      </c>
      <c r="D8" s="312"/>
      <c r="E8" s="43" t="s">
        <v>183</v>
      </c>
      <c r="F8" s="43" t="s">
        <v>184</v>
      </c>
      <c r="G8" s="44" t="s">
        <v>61</v>
      </c>
      <c r="H8" s="44" t="s">
        <v>3</v>
      </c>
      <c r="I8" s="44" t="s">
        <v>61</v>
      </c>
      <c r="J8" s="44" t="s">
        <v>3</v>
      </c>
      <c r="K8" s="44" t="s">
        <v>61</v>
      </c>
      <c r="L8" s="42" t="s">
        <v>3</v>
      </c>
      <c r="M8" s="45" t="s">
        <v>61</v>
      </c>
      <c r="N8" s="46" t="s">
        <v>3</v>
      </c>
      <c r="O8" s="43" t="s">
        <v>61</v>
      </c>
      <c r="P8" s="42" t="s">
        <v>3</v>
      </c>
      <c r="Q8" s="43" t="s">
        <v>61</v>
      </c>
      <c r="R8" s="44" t="s">
        <v>3</v>
      </c>
      <c r="S8" s="44" t="s">
        <v>61</v>
      </c>
      <c r="T8" s="44" t="s">
        <v>3</v>
      </c>
      <c r="U8" s="44" t="s">
        <v>61</v>
      </c>
      <c r="V8" s="44" t="s">
        <v>3</v>
      </c>
      <c r="W8" s="44" t="s">
        <v>61</v>
      </c>
      <c r="X8" s="44" t="s">
        <v>3</v>
      </c>
      <c r="Y8" s="361"/>
      <c r="Z8" s="368"/>
      <c r="AA8" s="44" t="s">
        <v>61</v>
      </c>
      <c r="AB8" s="44" t="s">
        <v>3</v>
      </c>
      <c r="AC8" s="44" t="s">
        <v>61</v>
      </c>
      <c r="AD8" s="44" t="s">
        <v>3</v>
      </c>
      <c r="AE8" s="44" t="s">
        <v>61</v>
      </c>
      <c r="AF8" s="44" t="s">
        <v>3</v>
      </c>
      <c r="AG8" s="44" t="s">
        <v>61</v>
      </c>
      <c r="AH8" s="46" t="s">
        <v>3</v>
      </c>
      <c r="AI8" s="44" t="s">
        <v>61</v>
      </c>
      <c r="AJ8" s="46" t="s">
        <v>3</v>
      </c>
      <c r="AK8" s="44" t="s">
        <v>61</v>
      </c>
      <c r="AL8" s="46" t="s">
        <v>3</v>
      </c>
      <c r="AM8" s="43" t="s">
        <v>61</v>
      </c>
      <c r="AN8" s="47" t="s">
        <v>3</v>
      </c>
      <c r="AO8" s="44" t="s">
        <v>61</v>
      </c>
      <c r="AP8" s="44" t="s">
        <v>3</v>
      </c>
      <c r="AQ8" s="44" t="s">
        <v>61</v>
      </c>
      <c r="AR8" s="44" t="s">
        <v>3</v>
      </c>
      <c r="AS8" s="44" t="s">
        <v>61</v>
      </c>
      <c r="AT8" s="46" t="s">
        <v>3</v>
      </c>
      <c r="AU8" s="361"/>
    </row>
    <row r="9" spans="1:47" s="51" customFormat="1" ht="20.85" customHeight="1" x14ac:dyDescent="0.2">
      <c r="A9" s="48">
        <v>2014</v>
      </c>
      <c r="B9" s="52">
        <v>15574</v>
      </c>
      <c r="C9" s="49">
        <v>5176</v>
      </c>
      <c r="D9" s="52">
        <v>77392</v>
      </c>
      <c r="E9" s="52">
        <v>12584</v>
      </c>
      <c r="F9" s="52">
        <v>38748</v>
      </c>
      <c r="G9" s="49">
        <v>4</v>
      </c>
      <c r="H9" s="49">
        <v>19</v>
      </c>
      <c r="I9" s="49">
        <v>4</v>
      </c>
      <c r="J9" s="49">
        <v>62</v>
      </c>
      <c r="K9" s="49">
        <v>3799</v>
      </c>
      <c r="L9" s="49">
        <v>34032</v>
      </c>
      <c r="M9" s="49">
        <v>9</v>
      </c>
      <c r="N9" s="49">
        <v>146</v>
      </c>
      <c r="O9" s="49">
        <v>79</v>
      </c>
      <c r="P9" s="49">
        <v>755</v>
      </c>
      <c r="Q9" s="49">
        <v>506</v>
      </c>
      <c r="R9" s="49">
        <v>3083</v>
      </c>
      <c r="S9" s="49">
        <v>3442</v>
      </c>
      <c r="T9" s="49">
        <v>10456</v>
      </c>
      <c r="U9" s="49">
        <v>1486</v>
      </c>
      <c r="V9" s="49">
        <v>3132</v>
      </c>
      <c r="W9" s="49">
        <v>2389</v>
      </c>
      <c r="X9" s="49">
        <v>6540</v>
      </c>
      <c r="Y9" s="50">
        <v>2014</v>
      </c>
      <c r="Z9" s="48">
        <v>2014</v>
      </c>
      <c r="AA9" s="49">
        <v>22</v>
      </c>
      <c r="AB9" s="49">
        <v>157</v>
      </c>
      <c r="AC9" s="49">
        <v>59</v>
      </c>
      <c r="AD9" s="49">
        <v>695</v>
      </c>
      <c r="AE9" s="49">
        <v>545</v>
      </c>
      <c r="AF9" s="49">
        <v>1187</v>
      </c>
      <c r="AG9" s="49">
        <v>162</v>
      </c>
      <c r="AH9" s="49">
        <v>642</v>
      </c>
      <c r="AI9" s="49">
        <v>194</v>
      </c>
      <c r="AJ9" s="49">
        <v>1509</v>
      </c>
      <c r="AK9" s="49">
        <v>39</v>
      </c>
      <c r="AL9" s="49">
        <v>1656</v>
      </c>
      <c r="AM9" s="49">
        <v>531</v>
      </c>
      <c r="AN9" s="49">
        <v>4653</v>
      </c>
      <c r="AO9" s="49">
        <v>511</v>
      </c>
      <c r="AP9" s="49">
        <v>4178</v>
      </c>
      <c r="AQ9" s="49">
        <v>369</v>
      </c>
      <c r="AR9" s="49">
        <v>1349</v>
      </c>
      <c r="AS9" s="49">
        <v>1424</v>
      </c>
      <c r="AT9" s="49">
        <v>3141</v>
      </c>
      <c r="AU9" s="50">
        <v>2014</v>
      </c>
    </row>
    <row r="10" spans="1:47" s="51" customFormat="1" ht="20.85" customHeight="1" x14ac:dyDescent="0.2">
      <c r="A10" s="48">
        <v>2015</v>
      </c>
      <c r="B10" s="53">
        <v>16245</v>
      </c>
      <c r="C10" s="54">
        <v>5484</v>
      </c>
      <c r="D10" s="55">
        <v>82202</v>
      </c>
      <c r="E10" s="55">
        <v>50535</v>
      </c>
      <c r="F10" s="55">
        <v>31667</v>
      </c>
      <c r="G10" s="49">
        <v>8</v>
      </c>
      <c r="H10" s="49">
        <v>39</v>
      </c>
      <c r="I10" s="49">
        <v>5</v>
      </c>
      <c r="J10" s="49">
        <v>67</v>
      </c>
      <c r="K10" s="49">
        <v>4030</v>
      </c>
      <c r="L10" s="49">
        <v>34657</v>
      </c>
      <c r="M10" s="49">
        <v>11</v>
      </c>
      <c r="N10" s="49">
        <v>154</v>
      </c>
      <c r="O10" s="49">
        <v>94</v>
      </c>
      <c r="P10" s="49">
        <v>885</v>
      </c>
      <c r="Q10" s="49">
        <v>536</v>
      </c>
      <c r="R10" s="49">
        <v>3671</v>
      </c>
      <c r="S10" s="49">
        <v>3627</v>
      </c>
      <c r="T10" s="49">
        <v>11189</v>
      </c>
      <c r="U10" s="49">
        <v>1427</v>
      </c>
      <c r="V10" s="49">
        <v>3204</v>
      </c>
      <c r="W10" s="49">
        <v>2453</v>
      </c>
      <c r="X10" s="49">
        <v>6822</v>
      </c>
      <c r="Y10" s="50">
        <v>2015</v>
      </c>
      <c r="Z10" s="48">
        <v>2015</v>
      </c>
      <c r="AA10" s="49">
        <v>23</v>
      </c>
      <c r="AB10" s="49">
        <v>112</v>
      </c>
      <c r="AC10" s="49">
        <v>62</v>
      </c>
      <c r="AD10" s="49">
        <v>771</v>
      </c>
      <c r="AE10" s="49">
        <v>594</v>
      </c>
      <c r="AF10" s="49">
        <v>1630</v>
      </c>
      <c r="AG10" s="49">
        <v>182</v>
      </c>
      <c r="AH10" s="49">
        <v>812</v>
      </c>
      <c r="AI10" s="49">
        <v>200</v>
      </c>
      <c r="AJ10" s="49">
        <v>1415</v>
      </c>
      <c r="AK10" s="49">
        <v>39</v>
      </c>
      <c r="AL10" s="49">
        <v>1771</v>
      </c>
      <c r="AM10" s="49">
        <v>564</v>
      </c>
      <c r="AN10" s="49">
        <v>4997</v>
      </c>
      <c r="AO10" s="49">
        <v>527</v>
      </c>
      <c r="AP10" s="49">
        <v>5017</v>
      </c>
      <c r="AQ10" s="49">
        <v>398</v>
      </c>
      <c r="AR10" s="49">
        <v>1485</v>
      </c>
      <c r="AS10" s="49">
        <v>1465</v>
      </c>
      <c r="AT10" s="49">
        <v>3504</v>
      </c>
      <c r="AU10" s="50">
        <v>2015</v>
      </c>
    </row>
    <row r="11" spans="1:47" s="51" customFormat="1" ht="20.85" customHeight="1" x14ac:dyDescent="0.2">
      <c r="A11" s="48">
        <v>2016</v>
      </c>
      <c r="B11" s="53">
        <v>16235</v>
      </c>
      <c r="C11" s="54">
        <v>5481</v>
      </c>
      <c r="D11" s="56" t="s">
        <v>231</v>
      </c>
      <c r="E11" s="56" t="s">
        <v>232</v>
      </c>
      <c r="F11" s="56" t="s">
        <v>233</v>
      </c>
      <c r="G11" s="49">
        <v>8</v>
      </c>
      <c r="H11" s="49">
        <v>39</v>
      </c>
      <c r="I11" s="49">
        <v>5</v>
      </c>
      <c r="J11" s="49">
        <v>67</v>
      </c>
      <c r="K11" s="49">
        <v>4031</v>
      </c>
      <c r="L11" s="49">
        <v>34605</v>
      </c>
      <c r="M11" s="49">
        <v>11</v>
      </c>
      <c r="N11" s="49">
        <v>154</v>
      </c>
      <c r="O11" s="49">
        <v>93</v>
      </c>
      <c r="P11" s="49">
        <v>877</v>
      </c>
      <c r="Q11" s="49">
        <v>536</v>
      </c>
      <c r="R11" s="49">
        <v>3689</v>
      </c>
      <c r="S11" s="49">
        <v>3623</v>
      </c>
      <c r="T11" s="49">
        <v>11177</v>
      </c>
      <c r="U11" s="49">
        <v>1427</v>
      </c>
      <c r="V11" s="49">
        <v>3195</v>
      </c>
      <c r="W11" s="49">
        <v>2453</v>
      </c>
      <c r="X11" s="49">
        <v>6806</v>
      </c>
      <c r="Y11" s="50">
        <v>2016</v>
      </c>
      <c r="Z11" s="48">
        <v>2016</v>
      </c>
      <c r="AA11" s="49">
        <v>23</v>
      </c>
      <c r="AB11" s="49">
        <v>112</v>
      </c>
      <c r="AC11" s="49">
        <v>62</v>
      </c>
      <c r="AD11" s="49">
        <v>771</v>
      </c>
      <c r="AE11" s="49">
        <v>593</v>
      </c>
      <c r="AF11" s="49">
        <v>1637</v>
      </c>
      <c r="AG11" s="49">
        <v>181</v>
      </c>
      <c r="AH11" s="49">
        <v>788</v>
      </c>
      <c r="AI11" s="49">
        <v>198</v>
      </c>
      <c r="AJ11" s="49">
        <v>1382</v>
      </c>
      <c r="AK11" s="49">
        <v>39</v>
      </c>
      <c r="AL11" s="49">
        <v>1771</v>
      </c>
      <c r="AM11" s="49">
        <v>564</v>
      </c>
      <c r="AN11" s="49">
        <v>4990</v>
      </c>
      <c r="AO11" s="49">
        <v>526</v>
      </c>
      <c r="AP11" s="49">
        <v>4996</v>
      </c>
      <c r="AQ11" s="49">
        <v>397</v>
      </c>
      <c r="AR11" s="49">
        <v>1467</v>
      </c>
      <c r="AS11" s="49">
        <v>1465</v>
      </c>
      <c r="AT11" s="49">
        <v>3487</v>
      </c>
      <c r="AU11" s="50">
        <v>2016</v>
      </c>
    </row>
    <row r="12" spans="1:47" s="51" customFormat="1" ht="20.85" customHeight="1" x14ac:dyDescent="0.2">
      <c r="A12" s="48">
        <v>2017</v>
      </c>
      <c r="B12" s="52">
        <v>16952</v>
      </c>
      <c r="C12" s="49">
        <v>5730</v>
      </c>
      <c r="D12" s="52">
        <v>84544</v>
      </c>
      <c r="E12" s="52">
        <v>51484</v>
      </c>
      <c r="F12" s="52">
        <v>33060</v>
      </c>
      <c r="G12" s="49">
        <v>10</v>
      </c>
      <c r="H12" s="49">
        <v>34</v>
      </c>
      <c r="I12" s="49">
        <v>5</v>
      </c>
      <c r="J12" s="49">
        <v>63</v>
      </c>
      <c r="K12" s="49">
        <v>4227</v>
      </c>
      <c r="L12" s="49">
        <v>35130</v>
      </c>
      <c r="M12" s="49">
        <v>11</v>
      </c>
      <c r="N12" s="49">
        <v>107</v>
      </c>
      <c r="O12" s="49">
        <v>92</v>
      </c>
      <c r="P12" s="49">
        <v>889</v>
      </c>
      <c r="Q12" s="49">
        <v>573</v>
      </c>
      <c r="R12" s="49">
        <v>3740</v>
      </c>
      <c r="S12" s="49">
        <v>3703</v>
      </c>
      <c r="T12" s="49">
        <v>11285</v>
      </c>
      <c r="U12" s="49">
        <v>1615</v>
      </c>
      <c r="V12" s="49">
        <v>3423</v>
      </c>
      <c r="W12" s="49">
        <v>2514</v>
      </c>
      <c r="X12" s="49">
        <v>7027</v>
      </c>
      <c r="Y12" s="50">
        <v>2017</v>
      </c>
      <c r="Z12" s="48">
        <v>2017</v>
      </c>
      <c r="AA12" s="49">
        <v>23</v>
      </c>
      <c r="AB12" s="49">
        <v>113</v>
      </c>
      <c r="AC12" s="49">
        <v>65</v>
      </c>
      <c r="AD12" s="49">
        <v>804</v>
      </c>
      <c r="AE12" s="49">
        <v>581</v>
      </c>
      <c r="AF12" s="49">
        <v>1318</v>
      </c>
      <c r="AG12" s="49">
        <v>201</v>
      </c>
      <c r="AH12" s="49">
        <v>938</v>
      </c>
      <c r="AI12" s="49">
        <v>278</v>
      </c>
      <c r="AJ12" s="49">
        <v>1659</v>
      </c>
      <c r="AK12" s="49">
        <v>39</v>
      </c>
      <c r="AL12" s="49">
        <v>1770</v>
      </c>
      <c r="AM12" s="49">
        <v>586</v>
      </c>
      <c r="AN12" s="49">
        <v>5334</v>
      </c>
      <c r="AO12" s="49">
        <v>565</v>
      </c>
      <c r="AP12" s="49">
        <v>5951</v>
      </c>
      <c r="AQ12" s="49">
        <v>430</v>
      </c>
      <c r="AR12" s="49">
        <v>1673</v>
      </c>
      <c r="AS12" s="49">
        <v>1434</v>
      </c>
      <c r="AT12" s="49">
        <v>3086</v>
      </c>
      <c r="AU12" s="50">
        <v>2017</v>
      </c>
    </row>
    <row r="13" spans="1:47" s="51" customFormat="1" ht="20.85" customHeight="1" x14ac:dyDescent="0.2">
      <c r="A13" s="48">
        <v>2018</v>
      </c>
      <c r="B13" s="52">
        <v>17558</v>
      </c>
      <c r="C13" s="49">
        <v>5991</v>
      </c>
      <c r="D13" s="52">
        <v>87633</v>
      </c>
      <c r="E13" s="52">
        <v>53258</v>
      </c>
      <c r="F13" s="52">
        <v>34375</v>
      </c>
      <c r="G13" s="49">
        <v>9</v>
      </c>
      <c r="H13" s="49">
        <v>33</v>
      </c>
      <c r="I13" s="49">
        <v>6</v>
      </c>
      <c r="J13" s="49">
        <v>84</v>
      </c>
      <c r="K13" s="49">
        <v>4276</v>
      </c>
      <c r="L13" s="49">
        <v>34784</v>
      </c>
      <c r="M13" s="49">
        <v>12</v>
      </c>
      <c r="N13" s="49">
        <v>111</v>
      </c>
      <c r="O13" s="49">
        <v>92</v>
      </c>
      <c r="P13" s="49">
        <v>915</v>
      </c>
      <c r="Q13" s="49">
        <v>630</v>
      </c>
      <c r="R13" s="49">
        <v>4464</v>
      </c>
      <c r="S13" s="49">
        <v>3782</v>
      </c>
      <c r="T13" s="49">
        <v>11947</v>
      </c>
      <c r="U13" s="49">
        <v>1665</v>
      </c>
      <c r="V13" s="49">
        <v>3701</v>
      </c>
      <c r="W13" s="49">
        <v>2630</v>
      </c>
      <c r="X13" s="49">
        <v>7573</v>
      </c>
      <c r="Y13" s="50">
        <v>2018</v>
      </c>
      <c r="Z13" s="48">
        <v>2018</v>
      </c>
      <c r="AA13" s="49">
        <v>33</v>
      </c>
      <c r="AB13" s="49">
        <v>183</v>
      </c>
      <c r="AC13" s="49">
        <v>65</v>
      </c>
      <c r="AD13" s="49">
        <v>708</v>
      </c>
      <c r="AE13" s="49">
        <v>618</v>
      </c>
      <c r="AF13" s="49">
        <v>1437</v>
      </c>
      <c r="AG13" s="49">
        <v>226</v>
      </c>
      <c r="AH13" s="49">
        <v>1005</v>
      </c>
      <c r="AI13" s="49">
        <v>280</v>
      </c>
      <c r="AJ13" s="49">
        <v>1548</v>
      </c>
      <c r="AK13" s="49">
        <v>39</v>
      </c>
      <c r="AL13" s="49">
        <v>1923</v>
      </c>
      <c r="AM13" s="49">
        <v>620</v>
      </c>
      <c r="AN13" s="49">
        <v>5635</v>
      </c>
      <c r="AO13" s="49">
        <v>597</v>
      </c>
      <c r="AP13" s="49">
        <v>6813</v>
      </c>
      <c r="AQ13" s="49">
        <v>459</v>
      </c>
      <c r="AR13" s="49">
        <v>1604</v>
      </c>
      <c r="AS13" s="49">
        <v>1519</v>
      </c>
      <c r="AT13" s="49">
        <v>3165</v>
      </c>
      <c r="AU13" s="50">
        <v>2018</v>
      </c>
    </row>
    <row r="14" spans="1:47" s="51" customFormat="1" ht="20.85" customHeight="1" x14ac:dyDescent="0.2">
      <c r="A14" s="48">
        <v>2019</v>
      </c>
      <c r="B14" s="52">
        <v>18597</v>
      </c>
      <c r="C14" s="49">
        <v>6475</v>
      </c>
      <c r="D14" s="52">
        <v>92748</v>
      </c>
      <c r="E14" s="52">
        <v>55379</v>
      </c>
      <c r="F14" s="52">
        <v>37369</v>
      </c>
      <c r="G14" s="49">
        <v>7</v>
      </c>
      <c r="H14" s="49">
        <v>29</v>
      </c>
      <c r="I14" s="49">
        <v>5</v>
      </c>
      <c r="J14" s="49">
        <v>101</v>
      </c>
      <c r="K14" s="49">
        <v>4319</v>
      </c>
      <c r="L14" s="49">
        <v>33909</v>
      </c>
      <c r="M14" s="49">
        <v>16</v>
      </c>
      <c r="N14" s="49">
        <v>173</v>
      </c>
      <c r="O14" s="49">
        <v>91</v>
      </c>
      <c r="P14" s="49">
        <v>1008</v>
      </c>
      <c r="Q14" s="49">
        <v>669</v>
      </c>
      <c r="R14" s="49">
        <v>4884</v>
      </c>
      <c r="S14" s="49">
        <v>4044</v>
      </c>
      <c r="T14" s="49">
        <v>12744</v>
      </c>
      <c r="U14" s="49">
        <v>1703</v>
      </c>
      <c r="V14" s="49">
        <v>4111</v>
      </c>
      <c r="W14" s="49">
        <v>2901</v>
      </c>
      <c r="X14" s="49">
        <v>8767</v>
      </c>
      <c r="Y14" s="50">
        <v>0</v>
      </c>
      <c r="Z14" s="48">
        <v>0</v>
      </c>
      <c r="AA14" s="49">
        <v>37</v>
      </c>
      <c r="AB14" s="49">
        <v>212</v>
      </c>
      <c r="AC14" s="49">
        <v>72</v>
      </c>
      <c r="AD14" s="49">
        <v>712</v>
      </c>
      <c r="AE14" s="49">
        <v>735</v>
      </c>
      <c r="AF14" s="49">
        <v>1739</v>
      </c>
      <c r="AG14" s="49">
        <v>256</v>
      </c>
      <c r="AH14" s="49">
        <v>1103</v>
      </c>
      <c r="AI14" s="49">
        <v>288</v>
      </c>
      <c r="AJ14" s="49">
        <v>1747</v>
      </c>
      <c r="AK14" s="49">
        <v>41</v>
      </c>
      <c r="AL14" s="49">
        <v>2352</v>
      </c>
      <c r="AM14" s="49">
        <v>650</v>
      </c>
      <c r="AN14" s="49">
        <v>6093</v>
      </c>
      <c r="AO14" s="49">
        <v>634</v>
      </c>
      <c r="AP14" s="49">
        <v>7996</v>
      </c>
      <c r="AQ14" s="49">
        <v>497</v>
      </c>
      <c r="AR14" s="49">
        <v>1749</v>
      </c>
      <c r="AS14" s="49">
        <v>1632</v>
      </c>
      <c r="AT14" s="49">
        <v>3319</v>
      </c>
      <c r="AU14" s="50">
        <v>2019</v>
      </c>
    </row>
    <row r="15" spans="1:47" s="51" customFormat="1" ht="20.85" customHeight="1" x14ac:dyDescent="0.2">
      <c r="A15" s="48">
        <v>2020</v>
      </c>
      <c r="B15" s="52">
        <v>27495</v>
      </c>
      <c r="C15" s="49">
        <v>9258</v>
      </c>
      <c r="D15" s="52">
        <v>99762</v>
      </c>
      <c r="E15" s="52">
        <v>59499</v>
      </c>
      <c r="F15" s="52">
        <v>40263</v>
      </c>
      <c r="G15" s="49">
        <v>37</v>
      </c>
      <c r="H15" s="49">
        <v>85</v>
      </c>
      <c r="I15" s="49">
        <v>6</v>
      </c>
      <c r="J15" s="49">
        <v>123</v>
      </c>
      <c r="K15" s="49">
        <v>5454</v>
      </c>
      <c r="L15" s="49">
        <v>34258</v>
      </c>
      <c r="M15" s="49">
        <v>122</v>
      </c>
      <c r="N15" s="49">
        <v>256</v>
      </c>
      <c r="O15" s="49">
        <v>110</v>
      </c>
      <c r="P15" s="49">
        <v>1100</v>
      </c>
      <c r="Q15" s="49">
        <v>2370</v>
      </c>
      <c r="R15" s="49">
        <v>6470</v>
      </c>
      <c r="S15" s="49">
        <v>7063</v>
      </c>
      <c r="T15" s="49">
        <v>15650</v>
      </c>
      <c r="U15" s="49">
        <v>2244</v>
      </c>
      <c r="V15" s="49">
        <v>4606</v>
      </c>
      <c r="W15" s="49">
        <v>3224</v>
      </c>
      <c r="X15" s="49">
        <v>7742</v>
      </c>
      <c r="Y15" s="50">
        <f>SUM(Y19:Y30)</f>
        <v>0</v>
      </c>
      <c r="Z15" s="48">
        <f>SUM(Z19:Z30)</f>
        <v>0</v>
      </c>
      <c r="AA15" s="49">
        <v>185</v>
      </c>
      <c r="AB15" s="49">
        <v>389</v>
      </c>
      <c r="AC15" s="49">
        <v>99</v>
      </c>
      <c r="AD15" s="49">
        <v>693</v>
      </c>
      <c r="AE15" s="49">
        <v>1296</v>
      </c>
      <c r="AF15" s="49">
        <v>2378</v>
      </c>
      <c r="AG15" s="49">
        <v>4490</v>
      </c>
      <c r="AH15" s="49">
        <v>1466</v>
      </c>
      <c r="AI15" s="49">
        <v>652</v>
      </c>
      <c r="AJ15" s="49">
        <v>2137</v>
      </c>
      <c r="AK15" s="49">
        <v>41</v>
      </c>
      <c r="AL15" s="49">
        <v>2389</v>
      </c>
      <c r="AM15" s="49">
        <v>832</v>
      </c>
      <c r="AN15" s="49">
        <v>5924</v>
      </c>
      <c r="AO15" s="49">
        <v>675</v>
      </c>
      <c r="AP15" s="49">
        <v>9084</v>
      </c>
      <c r="AQ15" s="49">
        <v>562</v>
      </c>
      <c r="AR15" s="49">
        <v>1540</v>
      </c>
      <c r="AS15" s="49">
        <v>2033</v>
      </c>
      <c r="AT15" s="49">
        <v>3472</v>
      </c>
      <c r="AU15" s="50">
        <v>2020</v>
      </c>
    </row>
    <row r="16" spans="1:47" s="51" customFormat="1" ht="20.85" customHeight="1" x14ac:dyDescent="0.2">
      <c r="A16" s="48">
        <v>2021</v>
      </c>
      <c r="B16" s="52">
        <v>28107</v>
      </c>
      <c r="C16" s="49">
        <v>9645</v>
      </c>
      <c r="D16" s="52">
        <v>116558</v>
      </c>
      <c r="E16" s="52">
        <v>60201</v>
      </c>
      <c r="F16" s="52">
        <v>56357</v>
      </c>
      <c r="G16" s="49">
        <v>31</v>
      </c>
      <c r="H16" s="49">
        <v>95</v>
      </c>
      <c r="I16" s="49">
        <v>4</v>
      </c>
      <c r="J16" s="49">
        <v>81</v>
      </c>
      <c r="K16" s="49">
        <v>5388</v>
      </c>
      <c r="L16" s="49">
        <v>32545</v>
      </c>
      <c r="M16" s="49">
        <v>126</v>
      </c>
      <c r="N16" s="49">
        <v>249</v>
      </c>
      <c r="O16" s="49">
        <v>113</v>
      </c>
      <c r="P16" s="49">
        <v>1122</v>
      </c>
      <c r="Q16" s="49">
        <v>2393</v>
      </c>
      <c r="R16" s="49">
        <v>6807</v>
      </c>
      <c r="S16" s="49">
        <v>7119</v>
      </c>
      <c r="T16" s="49">
        <v>16034</v>
      </c>
      <c r="U16" s="49">
        <v>2446</v>
      </c>
      <c r="V16" s="49">
        <v>5571</v>
      </c>
      <c r="W16" s="49">
        <v>3358</v>
      </c>
      <c r="X16" s="49">
        <v>7976</v>
      </c>
      <c r="Y16" s="50"/>
      <c r="Z16" s="48"/>
      <c r="AA16" s="49">
        <v>211</v>
      </c>
      <c r="AB16" s="49">
        <v>412</v>
      </c>
      <c r="AC16" s="49">
        <v>97</v>
      </c>
      <c r="AD16" s="49">
        <v>677</v>
      </c>
      <c r="AE16" s="49">
        <v>1398</v>
      </c>
      <c r="AF16" s="49">
        <v>2553</v>
      </c>
      <c r="AG16" s="49">
        <v>534</v>
      </c>
      <c r="AH16" s="49">
        <v>1503</v>
      </c>
      <c r="AI16" s="49">
        <v>624</v>
      </c>
      <c r="AJ16" s="49">
        <v>2170</v>
      </c>
      <c r="AK16" s="49">
        <v>43</v>
      </c>
      <c r="AL16" s="49">
        <v>2448</v>
      </c>
      <c r="AM16" s="49">
        <v>913</v>
      </c>
      <c r="AN16" s="49">
        <v>6372</v>
      </c>
      <c r="AO16" s="49">
        <v>706</v>
      </c>
      <c r="AP16" s="49">
        <v>9952</v>
      </c>
      <c r="AQ16" s="49">
        <v>596</v>
      </c>
      <c r="AR16" s="49">
        <v>1561</v>
      </c>
      <c r="AS16" s="49">
        <v>2007</v>
      </c>
      <c r="AT16" s="49">
        <v>3388</v>
      </c>
      <c r="AU16" s="50">
        <v>2021</v>
      </c>
    </row>
    <row r="17" spans="1:47" s="51" customFormat="1" ht="20.85" customHeight="1" x14ac:dyDescent="0.2">
      <c r="A17" s="48">
        <v>2022</v>
      </c>
      <c r="B17" s="52">
        <v>29246</v>
      </c>
      <c r="C17" s="49">
        <v>10050</v>
      </c>
      <c r="D17" s="52">
        <v>104133</v>
      </c>
      <c r="E17" s="52">
        <v>61278</v>
      </c>
      <c r="F17" s="52">
        <v>42855</v>
      </c>
      <c r="G17" s="49">
        <v>39</v>
      </c>
      <c r="H17" s="49">
        <v>106</v>
      </c>
      <c r="I17" s="49">
        <v>4</v>
      </c>
      <c r="J17" s="49">
        <v>132</v>
      </c>
      <c r="K17" s="49">
        <v>5475</v>
      </c>
      <c r="L17" s="49">
        <v>31945</v>
      </c>
      <c r="M17" s="49">
        <v>123</v>
      </c>
      <c r="N17" s="49">
        <v>247</v>
      </c>
      <c r="O17" s="49">
        <v>117</v>
      </c>
      <c r="P17" s="49">
        <v>1222</v>
      </c>
      <c r="Q17" s="49">
        <v>2473</v>
      </c>
      <c r="R17" s="49">
        <v>7034</v>
      </c>
      <c r="S17" s="49">
        <v>7292</v>
      </c>
      <c r="T17" s="49">
        <v>16065</v>
      </c>
      <c r="U17" s="49">
        <v>2752</v>
      </c>
      <c r="V17" s="49">
        <v>5523</v>
      </c>
      <c r="W17" s="49">
        <v>3463</v>
      </c>
      <c r="X17" s="49">
        <v>8760</v>
      </c>
      <c r="Y17" s="50">
        <v>0</v>
      </c>
      <c r="Z17" s="48">
        <v>0</v>
      </c>
      <c r="AA17" s="49">
        <v>242</v>
      </c>
      <c r="AB17" s="49">
        <v>466</v>
      </c>
      <c r="AC17" s="49">
        <v>90</v>
      </c>
      <c r="AD17" s="49">
        <v>712</v>
      </c>
      <c r="AE17" s="49">
        <v>1501</v>
      </c>
      <c r="AF17" s="49">
        <v>2743</v>
      </c>
      <c r="AG17" s="49">
        <v>568</v>
      </c>
      <c r="AH17" s="49">
        <v>1585</v>
      </c>
      <c r="AI17" s="49">
        <v>622</v>
      </c>
      <c r="AJ17" s="49">
        <v>2150</v>
      </c>
      <c r="AK17" s="49">
        <v>43</v>
      </c>
      <c r="AL17" s="49">
        <v>2575</v>
      </c>
      <c r="AM17" s="49">
        <v>979</v>
      </c>
      <c r="AN17" s="49">
        <v>6795</v>
      </c>
      <c r="AO17" s="49">
        <v>738</v>
      </c>
      <c r="AP17" s="49">
        <v>10798</v>
      </c>
      <c r="AQ17" s="49">
        <v>630</v>
      </c>
      <c r="AR17" s="49">
        <v>1720</v>
      </c>
      <c r="AS17" s="49">
        <v>2095</v>
      </c>
      <c r="AT17" s="49">
        <v>3555</v>
      </c>
      <c r="AU17" s="50">
        <v>2022</v>
      </c>
    </row>
    <row r="18" spans="1:47" s="57" customFormat="1" ht="20.85" customHeight="1" x14ac:dyDescent="0.2">
      <c r="A18" s="255">
        <v>2023</v>
      </c>
      <c r="B18" s="256">
        <v>30903</v>
      </c>
      <c r="C18" s="257">
        <v>10819</v>
      </c>
      <c r="D18" s="256">
        <v>106621</v>
      </c>
      <c r="E18" s="256">
        <v>61687</v>
      </c>
      <c r="F18" s="256">
        <v>44934</v>
      </c>
      <c r="G18" s="257">
        <v>38</v>
      </c>
      <c r="H18" s="257">
        <v>87</v>
      </c>
      <c r="I18" s="257">
        <v>3</v>
      </c>
      <c r="J18" s="257">
        <v>102</v>
      </c>
      <c r="K18" s="257">
        <v>5057</v>
      </c>
      <c r="L18" s="257">
        <v>30575</v>
      </c>
      <c r="M18" s="257">
        <v>173</v>
      </c>
      <c r="N18" s="257">
        <v>311</v>
      </c>
      <c r="O18" s="257">
        <v>118</v>
      </c>
      <c r="P18" s="257">
        <v>1175</v>
      </c>
      <c r="Q18" s="257">
        <v>2558</v>
      </c>
      <c r="R18" s="257">
        <v>7011</v>
      </c>
      <c r="S18" s="257">
        <v>7995</v>
      </c>
      <c r="T18" s="257">
        <v>16764</v>
      </c>
      <c r="U18" s="257">
        <v>3256</v>
      </c>
      <c r="V18" s="257">
        <v>6106</v>
      </c>
      <c r="W18" s="257">
        <v>3521</v>
      </c>
      <c r="X18" s="257">
        <v>9344</v>
      </c>
      <c r="Y18" s="258"/>
      <c r="Z18" s="255"/>
      <c r="AA18" s="257">
        <v>344</v>
      </c>
      <c r="AB18" s="257">
        <v>623</v>
      </c>
      <c r="AC18" s="257">
        <v>102</v>
      </c>
      <c r="AD18" s="257">
        <v>809</v>
      </c>
      <c r="AE18" s="257">
        <v>1542</v>
      </c>
      <c r="AF18" s="257">
        <v>2733</v>
      </c>
      <c r="AG18" s="257">
        <v>695</v>
      </c>
      <c r="AH18" s="257">
        <v>1805</v>
      </c>
      <c r="AI18" s="257">
        <v>648</v>
      </c>
      <c r="AJ18" s="257">
        <v>1894</v>
      </c>
      <c r="AK18" s="257">
        <v>45</v>
      </c>
      <c r="AL18" s="257">
        <v>2771</v>
      </c>
      <c r="AM18" s="257">
        <v>1135</v>
      </c>
      <c r="AN18" s="257">
        <v>7272</v>
      </c>
      <c r="AO18" s="257">
        <v>768</v>
      </c>
      <c r="AP18" s="257">
        <v>11578</v>
      </c>
      <c r="AQ18" s="257">
        <v>653</v>
      </c>
      <c r="AR18" s="257">
        <v>1830</v>
      </c>
      <c r="AS18" s="257">
        <v>2252</v>
      </c>
      <c r="AT18" s="257">
        <v>3831</v>
      </c>
      <c r="AU18" s="258">
        <v>2023</v>
      </c>
    </row>
    <row r="19" spans="1:47" s="2" customFormat="1" ht="20.85" customHeight="1" x14ac:dyDescent="0.2">
      <c r="A19" s="48" t="s">
        <v>46</v>
      </c>
      <c r="B19" s="52">
        <v>3152</v>
      </c>
      <c r="C19" s="49">
        <v>1018</v>
      </c>
      <c r="D19" s="52">
        <v>11271</v>
      </c>
      <c r="E19" s="52">
        <v>6587</v>
      </c>
      <c r="F19" s="52">
        <v>4684</v>
      </c>
      <c r="G19" s="49">
        <v>2</v>
      </c>
      <c r="H19" s="110" t="s">
        <v>275</v>
      </c>
      <c r="I19" s="49">
        <v>0</v>
      </c>
      <c r="J19" s="49">
        <v>0</v>
      </c>
      <c r="K19" s="49">
        <v>565</v>
      </c>
      <c r="L19" s="49">
        <v>3725</v>
      </c>
      <c r="M19" s="49">
        <v>16</v>
      </c>
      <c r="N19" s="49">
        <v>16</v>
      </c>
      <c r="O19" s="49">
        <v>8</v>
      </c>
      <c r="P19" s="49">
        <v>95</v>
      </c>
      <c r="Q19" s="49">
        <v>335</v>
      </c>
      <c r="R19" s="49">
        <v>1058</v>
      </c>
      <c r="S19" s="49">
        <v>790</v>
      </c>
      <c r="T19" s="49">
        <v>1897</v>
      </c>
      <c r="U19" s="49">
        <v>358</v>
      </c>
      <c r="V19" s="49">
        <v>613</v>
      </c>
      <c r="W19" s="49">
        <v>352</v>
      </c>
      <c r="X19" s="49">
        <v>674</v>
      </c>
      <c r="Y19" s="50"/>
      <c r="Z19" s="48"/>
      <c r="AA19" s="49">
        <v>19</v>
      </c>
      <c r="AB19" s="49">
        <v>37</v>
      </c>
      <c r="AC19" s="49">
        <v>8</v>
      </c>
      <c r="AD19" s="49">
        <v>49</v>
      </c>
      <c r="AE19" s="49">
        <v>136</v>
      </c>
      <c r="AF19" s="49">
        <v>241</v>
      </c>
      <c r="AG19" s="49">
        <v>39</v>
      </c>
      <c r="AH19" s="49">
        <v>155</v>
      </c>
      <c r="AI19" s="49">
        <v>66</v>
      </c>
      <c r="AJ19" s="49">
        <v>279</v>
      </c>
      <c r="AK19" s="49">
        <v>5</v>
      </c>
      <c r="AL19" s="49">
        <v>113</v>
      </c>
      <c r="AM19" s="49">
        <v>72</v>
      </c>
      <c r="AN19" s="49">
        <v>471</v>
      </c>
      <c r="AO19" s="49">
        <v>88</v>
      </c>
      <c r="AP19" s="49">
        <v>1377</v>
      </c>
      <c r="AQ19" s="49">
        <v>47</v>
      </c>
      <c r="AR19" s="49">
        <v>104</v>
      </c>
      <c r="AS19" s="49">
        <v>246</v>
      </c>
      <c r="AT19" s="49">
        <v>365</v>
      </c>
      <c r="AU19" s="50" t="s">
        <v>47</v>
      </c>
    </row>
    <row r="20" spans="1:47" s="206" customFormat="1" ht="20.85" customHeight="1" x14ac:dyDescent="0.2">
      <c r="A20" s="48" t="s">
        <v>37</v>
      </c>
      <c r="B20" s="52">
        <v>2728</v>
      </c>
      <c r="C20" s="49">
        <v>656</v>
      </c>
      <c r="D20" s="52">
        <v>12313</v>
      </c>
      <c r="E20" s="52">
        <v>8632</v>
      </c>
      <c r="F20" s="52">
        <v>3681</v>
      </c>
      <c r="G20" s="49">
        <v>1</v>
      </c>
      <c r="H20" s="110" t="s">
        <v>275</v>
      </c>
      <c r="I20" s="49">
        <v>1</v>
      </c>
      <c r="J20" s="110" t="s">
        <v>275</v>
      </c>
      <c r="K20" s="49">
        <v>1029</v>
      </c>
      <c r="L20" s="49">
        <v>6575</v>
      </c>
      <c r="M20" s="49">
        <v>31</v>
      </c>
      <c r="N20" s="49">
        <v>35</v>
      </c>
      <c r="O20" s="49">
        <v>45</v>
      </c>
      <c r="P20" s="49">
        <v>488</v>
      </c>
      <c r="Q20" s="49">
        <v>410</v>
      </c>
      <c r="R20" s="49">
        <v>761</v>
      </c>
      <c r="S20" s="49">
        <v>592</v>
      </c>
      <c r="T20" s="49">
        <v>1462</v>
      </c>
      <c r="U20" s="49">
        <v>139</v>
      </c>
      <c r="V20" s="49">
        <v>636</v>
      </c>
      <c r="W20" s="49">
        <v>148</v>
      </c>
      <c r="X20" s="49">
        <v>310</v>
      </c>
      <c r="Y20" s="50"/>
      <c r="Z20" s="48"/>
      <c r="AA20" s="49">
        <v>9</v>
      </c>
      <c r="AB20" s="49">
        <v>17</v>
      </c>
      <c r="AC20" s="49">
        <v>2</v>
      </c>
      <c r="AD20" s="110" t="s">
        <v>275</v>
      </c>
      <c r="AE20" s="49">
        <v>98</v>
      </c>
      <c r="AF20" s="49">
        <v>153</v>
      </c>
      <c r="AG20" s="49">
        <v>22</v>
      </c>
      <c r="AH20" s="49">
        <v>36</v>
      </c>
      <c r="AI20" s="49">
        <v>61</v>
      </c>
      <c r="AJ20" s="49">
        <v>161</v>
      </c>
      <c r="AK20" s="49">
        <v>3</v>
      </c>
      <c r="AL20" s="49">
        <v>34</v>
      </c>
      <c r="AM20" s="49">
        <v>18</v>
      </c>
      <c r="AN20" s="49">
        <v>1029</v>
      </c>
      <c r="AO20" s="49">
        <v>17</v>
      </c>
      <c r="AP20" s="49">
        <v>270</v>
      </c>
      <c r="AQ20" s="49">
        <v>20</v>
      </c>
      <c r="AR20" s="49">
        <v>70</v>
      </c>
      <c r="AS20" s="49">
        <v>82</v>
      </c>
      <c r="AT20" s="49">
        <v>175</v>
      </c>
      <c r="AU20" s="50" t="s">
        <v>48</v>
      </c>
    </row>
    <row r="21" spans="1:47" s="207" customFormat="1" ht="20.85" customHeight="1" x14ac:dyDescent="0.2">
      <c r="A21" s="48" t="s">
        <v>38</v>
      </c>
      <c r="B21" s="52">
        <v>1698</v>
      </c>
      <c r="C21" s="49">
        <v>488</v>
      </c>
      <c r="D21" s="52">
        <v>8192</v>
      </c>
      <c r="E21" s="52">
        <v>5851</v>
      </c>
      <c r="F21" s="52">
        <v>2341</v>
      </c>
      <c r="G21" s="49">
        <v>7</v>
      </c>
      <c r="H21" s="49">
        <v>14</v>
      </c>
      <c r="I21" s="49">
        <v>0</v>
      </c>
      <c r="J21" s="49">
        <v>0</v>
      </c>
      <c r="K21" s="49">
        <v>695</v>
      </c>
      <c r="L21" s="49">
        <v>5378</v>
      </c>
      <c r="M21" s="49">
        <v>32</v>
      </c>
      <c r="N21" s="49">
        <v>47</v>
      </c>
      <c r="O21" s="49">
        <v>24</v>
      </c>
      <c r="P21" s="49">
        <v>272</v>
      </c>
      <c r="Q21" s="49">
        <v>85</v>
      </c>
      <c r="R21" s="49">
        <v>174</v>
      </c>
      <c r="S21" s="49">
        <v>345</v>
      </c>
      <c r="T21" s="49">
        <v>843</v>
      </c>
      <c r="U21" s="49">
        <v>93</v>
      </c>
      <c r="V21" s="49">
        <v>162</v>
      </c>
      <c r="W21" s="49">
        <v>153</v>
      </c>
      <c r="X21" s="49">
        <v>301</v>
      </c>
      <c r="Y21" s="50"/>
      <c r="Z21" s="48"/>
      <c r="AA21" s="49">
        <v>7</v>
      </c>
      <c r="AB21" s="49">
        <v>7</v>
      </c>
      <c r="AC21" s="49">
        <v>5</v>
      </c>
      <c r="AD21" s="49">
        <v>27</v>
      </c>
      <c r="AE21" s="49">
        <v>47</v>
      </c>
      <c r="AF21" s="49">
        <v>54</v>
      </c>
      <c r="AG21" s="49">
        <v>12</v>
      </c>
      <c r="AH21" s="49">
        <v>81</v>
      </c>
      <c r="AI21" s="49">
        <v>32</v>
      </c>
      <c r="AJ21" s="49">
        <v>93</v>
      </c>
      <c r="AK21" s="49">
        <v>3</v>
      </c>
      <c r="AL21" s="49">
        <v>56</v>
      </c>
      <c r="AM21" s="49">
        <v>21</v>
      </c>
      <c r="AN21" s="49">
        <v>158</v>
      </c>
      <c r="AO21" s="49">
        <v>25</v>
      </c>
      <c r="AP21" s="49">
        <v>325</v>
      </c>
      <c r="AQ21" s="49">
        <v>21</v>
      </c>
      <c r="AR21" s="49">
        <v>34</v>
      </c>
      <c r="AS21" s="49">
        <v>91</v>
      </c>
      <c r="AT21" s="49">
        <v>166</v>
      </c>
      <c r="AU21" s="50" t="s">
        <v>49</v>
      </c>
    </row>
    <row r="22" spans="1:47" s="207" customFormat="1" ht="20.85" customHeight="1" x14ac:dyDescent="0.2">
      <c r="A22" s="48" t="s">
        <v>39</v>
      </c>
      <c r="B22" s="52">
        <v>3449</v>
      </c>
      <c r="C22" s="49">
        <v>963</v>
      </c>
      <c r="D22" s="52">
        <v>13314</v>
      </c>
      <c r="E22" s="52">
        <v>9158</v>
      </c>
      <c r="F22" s="52">
        <v>4156</v>
      </c>
      <c r="G22" s="49">
        <v>5</v>
      </c>
      <c r="H22" s="49">
        <v>15</v>
      </c>
      <c r="I22" s="49">
        <v>1</v>
      </c>
      <c r="J22" s="110" t="s">
        <v>275</v>
      </c>
      <c r="K22" s="49">
        <v>1071</v>
      </c>
      <c r="L22" s="49">
        <v>7008</v>
      </c>
      <c r="M22" s="49">
        <v>39</v>
      </c>
      <c r="N22" s="49">
        <v>39</v>
      </c>
      <c r="O22" s="49">
        <v>14</v>
      </c>
      <c r="P22" s="49">
        <v>180</v>
      </c>
      <c r="Q22" s="49">
        <v>561</v>
      </c>
      <c r="R22" s="49">
        <v>1159</v>
      </c>
      <c r="S22" s="49">
        <v>641</v>
      </c>
      <c r="T22" s="49">
        <v>1568</v>
      </c>
      <c r="U22" s="49">
        <v>282</v>
      </c>
      <c r="V22" s="49">
        <v>695</v>
      </c>
      <c r="W22" s="49">
        <v>274</v>
      </c>
      <c r="X22" s="49">
        <v>611</v>
      </c>
      <c r="Y22" s="50"/>
      <c r="Z22" s="48"/>
      <c r="AA22" s="49">
        <v>18</v>
      </c>
      <c r="AB22" s="49">
        <v>47</v>
      </c>
      <c r="AC22" s="49">
        <v>12</v>
      </c>
      <c r="AD22" s="49">
        <v>90</v>
      </c>
      <c r="AE22" s="49">
        <v>150</v>
      </c>
      <c r="AF22" s="49">
        <v>222</v>
      </c>
      <c r="AG22" s="49">
        <v>30</v>
      </c>
      <c r="AH22" s="49">
        <v>51</v>
      </c>
      <c r="AI22" s="49">
        <v>50</v>
      </c>
      <c r="AJ22" s="49">
        <v>174</v>
      </c>
      <c r="AK22" s="49">
        <v>4</v>
      </c>
      <c r="AL22" s="49">
        <v>176</v>
      </c>
      <c r="AM22" s="49">
        <v>33</v>
      </c>
      <c r="AN22" s="49">
        <v>216</v>
      </c>
      <c r="AO22" s="49">
        <v>45</v>
      </c>
      <c r="AP22" s="49">
        <v>472</v>
      </c>
      <c r="AQ22" s="49">
        <v>52</v>
      </c>
      <c r="AR22" s="49">
        <v>244</v>
      </c>
      <c r="AS22" s="49">
        <v>167</v>
      </c>
      <c r="AT22" s="49">
        <v>327</v>
      </c>
      <c r="AU22" s="50" t="s">
        <v>50</v>
      </c>
    </row>
    <row r="23" spans="1:47" s="207" customFormat="1" ht="20.85" customHeight="1" x14ac:dyDescent="0.2">
      <c r="A23" s="48" t="s">
        <v>40</v>
      </c>
      <c r="B23" s="52">
        <v>1660</v>
      </c>
      <c r="C23" s="49">
        <v>570</v>
      </c>
      <c r="D23" s="52">
        <v>6192</v>
      </c>
      <c r="E23" s="52">
        <v>3018</v>
      </c>
      <c r="F23" s="52">
        <v>3174</v>
      </c>
      <c r="G23" s="49">
        <v>7</v>
      </c>
      <c r="H23" s="49">
        <v>12</v>
      </c>
      <c r="I23" s="49">
        <v>0</v>
      </c>
      <c r="J23" s="49">
        <v>0</v>
      </c>
      <c r="K23" s="49">
        <v>117</v>
      </c>
      <c r="L23" s="49">
        <v>600</v>
      </c>
      <c r="M23" s="49">
        <v>10</v>
      </c>
      <c r="N23" s="49">
        <v>33</v>
      </c>
      <c r="O23" s="49">
        <v>3</v>
      </c>
      <c r="P23" s="49">
        <v>8</v>
      </c>
      <c r="Q23" s="49">
        <v>130</v>
      </c>
      <c r="R23" s="49">
        <v>376</v>
      </c>
      <c r="S23" s="49">
        <v>531</v>
      </c>
      <c r="T23" s="49">
        <v>1098</v>
      </c>
      <c r="U23" s="49">
        <v>102</v>
      </c>
      <c r="V23" s="49">
        <v>303</v>
      </c>
      <c r="W23" s="49">
        <v>340</v>
      </c>
      <c r="X23" s="49">
        <v>1169</v>
      </c>
      <c r="Y23" s="50"/>
      <c r="Z23" s="48"/>
      <c r="AA23" s="49">
        <v>19</v>
      </c>
      <c r="AB23" s="49">
        <v>41</v>
      </c>
      <c r="AC23" s="49">
        <v>2</v>
      </c>
      <c r="AD23" s="110" t="s">
        <v>275</v>
      </c>
      <c r="AE23" s="49">
        <v>86</v>
      </c>
      <c r="AF23" s="49">
        <v>113</v>
      </c>
      <c r="AG23" s="49">
        <v>33</v>
      </c>
      <c r="AH23" s="49">
        <v>94</v>
      </c>
      <c r="AI23" s="49">
        <v>27</v>
      </c>
      <c r="AJ23" s="49">
        <v>55</v>
      </c>
      <c r="AK23" s="49">
        <v>3</v>
      </c>
      <c r="AL23" s="49">
        <v>54</v>
      </c>
      <c r="AM23" s="49">
        <v>26</v>
      </c>
      <c r="AN23" s="49">
        <v>117</v>
      </c>
      <c r="AO23" s="49">
        <v>59</v>
      </c>
      <c r="AP23" s="49">
        <v>1659</v>
      </c>
      <c r="AQ23" s="49">
        <v>70</v>
      </c>
      <c r="AR23" s="49">
        <v>247</v>
      </c>
      <c r="AS23" s="49">
        <v>95</v>
      </c>
      <c r="AT23" s="49">
        <v>190</v>
      </c>
      <c r="AU23" s="50" t="s">
        <v>51</v>
      </c>
    </row>
    <row r="24" spans="1:47" s="207" customFormat="1" ht="20.85" customHeight="1" x14ac:dyDescent="0.2">
      <c r="A24" s="48" t="s">
        <v>43</v>
      </c>
      <c r="B24" s="52">
        <v>1156</v>
      </c>
      <c r="C24" s="49">
        <v>315</v>
      </c>
      <c r="D24" s="52">
        <v>5379</v>
      </c>
      <c r="E24" s="52">
        <v>3270</v>
      </c>
      <c r="F24" s="52">
        <v>2109</v>
      </c>
      <c r="G24" s="49">
        <v>3</v>
      </c>
      <c r="H24" s="49">
        <v>8</v>
      </c>
      <c r="I24" s="49">
        <v>0</v>
      </c>
      <c r="J24" s="49">
        <v>0</v>
      </c>
      <c r="K24" s="49">
        <v>197</v>
      </c>
      <c r="L24" s="49">
        <v>612</v>
      </c>
      <c r="M24" s="49">
        <v>3</v>
      </c>
      <c r="N24" s="49">
        <v>3</v>
      </c>
      <c r="O24" s="49">
        <v>2</v>
      </c>
      <c r="P24" s="110" t="s">
        <v>275</v>
      </c>
      <c r="Q24" s="49">
        <v>130</v>
      </c>
      <c r="R24" s="49">
        <v>759</v>
      </c>
      <c r="S24" s="49">
        <v>329</v>
      </c>
      <c r="T24" s="49">
        <v>702</v>
      </c>
      <c r="U24" s="49">
        <v>66</v>
      </c>
      <c r="V24" s="49">
        <v>148</v>
      </c>
      <c r="W24" s="49">
        <v>91</v>
      </c>
      <c r="X24" s="49">
        <v>279</v>
      </c>
      <c r="Y24" s="50"/>
      <c r="Z24" s="48"/>
      <c r="AA24" s="49">
        <v>10</v>
      </c>
      <c r="AB24" s="49">
        <v>14</v>
      </c>
      <c r="AC24" s="49">
        <v>4</v>
      </c>
      <c r="AD24" s="49">
        <v>45</v>
      </c>
      <c r="AE24" s="49">
        <v>56</v>
      </c>
      <c r="AF24" s="49">
        <v>91</v>
      </c>
      <c r="AG24" s="49">
        <v>97</v>
      </c>
      <c r="AH24" s="49">
        <v>427</v>
      </c>
      <c r="AI24" s="49">
        <v>32</v>
      </c>
      <c r="AJ24" s="49">
        <v>105</v>
      </c>
      <c r="AK24" s="49">
        <v>8</v>
      </c>
      <c r="AL24" s="49">
        <v>1534</v>
      </c>
      <c r="AM24" s="49">
        <v>18</v>
      </c>
      <c r="AN24" s="49">
        <v>93</v>
      </c>
      <c r="AO24" s="49">
        <v>15</v>
      </c>
      <c r="AP24" s="49">
        <v>318</v>
      </c>
      <c r="AQ24" s="49">
        <v>20</v>
      </c>
      <c r="AR24" s="49">
        <v>33</v>
      </c>
      <c r="AS24" s="49">
        <v>75</v>
      </c>
      <c r="AT24" s="49">
        <v>198</v>
      </c>
      <c r="AU24" s="50" t="s">
        <v>52</v>
      </c>
    </row>
    <row r="25" spans="1:47" s="207" customFormat="1" ht="20.85" customHeight="1" x14ac:dyDescent="0.2">
      <c r="A25" s="48" t="s">
        <v>53</v>
      </c>
      <c r="B25" s="52">
        <v>4958</v>
      </c>
      <c r="C25" s="49">
        <v>1863</v>
      </c>
      <c r="D25" s="52">
        <v>14530</v>
      </c>
      <c r="E25" s="52">
        <v>7220</v>
      </c>
      <c r="F25" s="52">
        <v>7310</v>
      </c>
      <c r="G25" s="49">
        <v>7</v>
      </c>
      <c r="H25" s="49">
        <v>15</v>
      </c>
      <c r="I25" s="49">
        <v>0</v>
      </c>
      <c r="J25" s="49">
        <v>0</v>
      </c>
      <c r="K25" s="49">
        <v>347</v>
      </c>
      <c r="L25" s="49">
        <v>1513</v>
      </c>
      <c r="M25" s="49">
        <v>12</v>
      </c>
      <c r="N25" s="49">
        <v>12</v>
      </c>
      <c r="O25" s="49">
        <v>8</v>
      </c>
      <c r="P25" s="49">
        <v>35</v>
      </c>
      <c r="Q25" s="49">
        <v>310</v>
      </c>
      <c r="R25" s="49">
        <v>932</v>
      </c>
      <c r="S25" s="49">
        <v>1557</v>
      </c>
      <c r="T25" s="49">
        <v>3026</v>
      </c>
      <c r="U25" s="49">
        <v>606</v>
      </c>
      <c r="V25" s="49">
        <v>827</v>
      </c>
      <c r="W25" s="49">
        <v>578</v>
      </c>
      <c r="X25" s="49">
        <v>1846</v>
      </c>
      <c r="Y25" s="50"/>
      <c r="Z25" s="48"/>
      <c r="AA25" s="49">
        <v>63</v>
      </c>
      <c r="AB25" s="49">
        <v>106</v>
      </c>
      <c r="AC25" s="49">
        <v>16</v>
      </c>
      <c r="AD25" s="49">
        <v>116</v>
      </c>
      <c r="AE25" s="49">
        <v>275</v>
      </c>
      <c r="AF25" s="49">
        <v>531</v>
      </c>
      <c r="AG25" s="49">
        <v>145</v>
      </c>
      <c r="AH25" s="49">
        <v>379</v>
      </c>
      <c r="AI25" s="49">
        <v>113</v>
      </c>
      <c r="AJ25" s="49">
        <v>325</v>
      </c>
      <c r="AK25" s="49">
        <v>4</v>
      </c>
      <c r="AL25" s="49">
        <v>175</v>
      </c>
      <c r="AM25" s="49">
        <v>262</v>
      </c>
      <c r="AN25" s="49">
        <v>1450</v>
      </c>
      <c r="AO25" s="49">
        <v>131</v>
      </c>
      <c r="AP25" s="49">
        <v>2120</v>
      </c>
      <c r="AQ25" s="49">
        <v>113</v>
      </c>
      <c r="AR25" s="49">
        <v>461</v>
      </c>
      <c r="AS25" s="49">
        <v>411</v>
      </c>
      <c r="AT25" s="49">
        <v>661</v>
      </c>
      <c r="AU25" s="50" t="s">
        <v>54</v>
      </c>
    </row>
    <row r="26" spans="1:47" s="207" customFormat="1" ht="20.85" customHeight="1" x14ac:dyDescent="0.2">
      <c r="A26" s="48" t="s">
        <v>55</v>
      </c>
      <c r="B26" s="52">
        <v>1742</v>
      </c>
      <c r="C26" s="49">
        <v>587</v>
      </c>
      <c r="D26" s="52">
        <v>6424</v>
      </c>
      <c r="E26" s="52">
        <v>4030</v>
      </c>
      <c r="F26" s="52">
        <v>2394</v>
      </c>
      <c r="G26" s="49">
        <v>1</v>
      </c>
      <c r="H26" s="110" t="s">
        <v>275</v>
      </c>
      <c r="I26" s="49">
        <v>0</v>
      </c>
      <c r="J26" s="49">
        <v>0</v>
      </c>
      <c r="K26" s="49">
        <v>378</v>
      </c>
      <c r="L26" s="49">
        <v>2476</v>
      </c>
      <c r="M26" s="49">
        <v>12</v>
      </c>
      <c r="N26" s="49">
        <v>19</v>
      </c>
      <c r="O26" s="49">
        <v>6</v>
      </c>
      <c r="P26" s="49">
        <v>64</v>
      </c>
      <c r="Q26" s="49">
        <v>73</v>
      </c>
      <c r="R26" s="49">
        <v>322</v>
      </c>
      <c r="S26" s="49">
        <v>483</v>
      </c>
      <c r="T26" s="49">
        <v>1077</v>
      </c>
      <c r="U26" s="49">
        <v>134</v>
      </c>
      <c r="V26" s="49">
        <v>539</v>
      </c>
      <c r="W26" s="49">
        <v>200</v>
      </c>
      <c r="X26" s="49">
        <v>427</v>
      </c>
      <c r="Y26" s="50"/>
      <c r="Z26" s="48"/>
      <c r="AA26" s="49">
        <v>17</v>
      </c>
      <c r="AB26" s="49">
        <v>23</v>
      </c>
      <c r="AC26" s="49">
        <v>9</v>
      </c>
      <c r="AD26" s="49">
        <v>52</v>
      </c>
      <c r="AE26" s="49">
        <v>87</v>
      </c>
      <c r="AF26" s="49">
        <v>126</v>
      </c>
      <c r="AG26" s="49">
        <v>23</v>
      </c>
      <c r="AH26" s="49">
        <v>39</v>
      </c>
      <c r="AI26" s="49">
        <v>51</v>
      </c>
      <c r="AJ26" s="49">
        <v>177</v>
      </c>
      <c r="AK26" s="49">
        <v>4</v>
      </c>
      <c r="AL26" s="49">
        <v>130</v>
      </c>
      <c r="AM26" s="49">
        <v>27</v>
      </c>
      <c r="AN26" s="49">
        <v>159</v>
      </c>
      <c r="AO26" s="49">
        <v>34</v>
      </c>
      <c r="AP26" s="49">
        <v>484</v>
      </c>
      <c r="AQ26" s="49">
        <v>35</v>
      </c>
      <c r="AR26" s="49">
        <v>53</v>
      </c>
      <c r="AS26" s="49">
        <v>168</v>
      </c>
      <c r="AT26" s="49">
        <v>256</v>
      </c>
      <c r="AU26" s="50" t="s">
        <v>56</v>
      </c>
    </row>
    <row r="27" spans="1:47" s="207" customFormat="1" ht="20.85" customHeight="1" x14ac:dyDescent="0.2">
      <c r="A27" s="48" t="s">
        <v>57</v>
      </c>
      <c r="B27" s="52">
        <v>2792</v>
      </c>
      <c r="C27" s="49">
        <v>1118</v>
      </c>
      <c r="D27" s="52">
        <v>9135</v>
      </c>
      <c r="E27" s="52">
        <v>4187</v>
      </c>
      <c r="F27" s="52">
        <v>4948</v>
      </c>
      <c r="G27" s="49">
        <v>1</v>
      </c>
      <c r="H27" s="110" t="s">
        <v>275</v>
      </c>
      <c r="I27" s="49">
        <v>1</v>
      </c>
      <c r="J27" s="110" t="s">
        <v>275</v>
      </c>
      <c r="K27" s="49">
        <v>222</v>
      </c>
      <c r="L27" s="49">
        <v>906</v>
      </c>
      <c r="M27" s="49">
        <v>4</v>
      </c>
      <c r="N27" s="49">
        <v>4</v>
      </c>
      <c r="O27" s="49">
        <v>3</v>
      </c>
      <c r="P27" s="49">
        <v>8</v>
      </c>
      <c r="Q27" s="49">
        <v>151</v>
      </c>
      <c r="R27" s="49">
        <v>326</v>
      </c>
      <c r="S27" s="49">
        <v>789</v>
      </c>
      <c r="T27" s="49">
        <v>1852</v>
      </c>
      <c r="U27" s="49">
        <v>397</v>
      </c>
      <c r="V27" s="49">
        <v>695</v>
      </c>
      <c r="W27" s="49">
        <v>339</v>
      </c>
      <c r="X27" s="49">
        <v>807</v>
      </c>
      <c r="Y27" s="50"/>
      <c r="Z27" s="48"/>
      <c r="AA27" s="49">
        <v>31</v>
      </c>
      <c r="AB27" s="49">
        <v>46</v>
      </c>
      <c r="AC27" s="49">
        <v>15</v>
      </c>
      <c r="AD27" s="49">
        <v>162</v>
      </c>
      <c r="AE27" s="49">
        <v>176</v>
      </c>
      <c r="AF27" s="49">
        <v>318</v>
      </c>
      <c r="AG27" s="49">
        <v>51</v>
      </c>
      <c r="AH27" s="49">
        <v>133</v>
      </c>
      <c r="AI27" s="49">
        <v>71</v>
      </c>
      <c r="AJ27" s="49">
        <v>245</v>
      </c>
      <c r="AK27" s="49">
        <v>5</v>
      </c>
      <c r="AL27" s="49">
        <v>347</v>
      </c>
      <c r="AM27" s="49">
        <v>100</v>
      </c>
      <c r="AN27" s="49">
        <v>607</v>
      </c>
      <c r="AO27" s="49">
        <v>106</v>
      </c>
      <c r="AP27" s="49">
        <v>2018</v>
      </c>
      <c r="AQ27" s="49">
        <v>62</v>
      </c>
      <c r="AR27" s="49">
        <v>110</v>
      </c>
      <c r="AS27" s="49">
        <v>268</v>
      </c>
      <c r="AT27" s="49">
        <v>534</v>
      </c>
      <c r="AU27" s="50" t="s">
        <v>58</v>
      </c>
    </row>
    <row r="28" spans="1:47" s="207" customFormat="1" ht="19.5" customHeight="1" x14ac:dyDescent="0.2">
      <c r="A28" s="48" t="s">
        <v>59</v>
      </c>
      <c r="B28" s="52">
        <v>1824</v>
      </c>
      <c r="C28" s="49">
        <v>757</v>
      </c>
      <c r="D28" s="52">
        <v>4723</v>
      </c>
      <c r="E28" s="52">
        <v>2298</v>
      </c>
      <c r="F28" s="52">
        <v>2425</v>
      </c>
      <c r="G28" s="49">
        <v>1</v>
      </c>
      <c r="H28" s="110" t="s">
        <v>275</v>
      </c>
      <c r="I28" s="49">
        <v>0</v>
      </c>
      <c r="J28" s="49">
        <v>0</v>
      </c>
      <c r="K28" s="49">
        <v>101</v>
      </c>
      <c r="L28" s="49">
        <v>292</v>
      </c>
      <c r="M28" s="49">
        <v>0</v>
      </c>
      <c r="N28" s="49">
        <v>0</v>
      </c>
      <c r="O28" s="49">
        <v>2</v>
      </c>
      <c r="P28" s="110" t="s">
        <v>275</v>
      </c>
      <c r="Q28" s="49">
        <v>91</v>
      </c>
      <c r="R28" s="49">
        <v>298</v>
      </c>
      <c r="S28" s="49">
        <v>447</v>
      </c>
      <c r="T28" s="49">
        <v>716</v>
      </c>
      <c r="U28" s="49">
        <v>321</v>
      </c>
      <c r="V28" s="49">
        <v>421</v>
      </c>
      <c r="W28" s="49">
        <v>245</v>
      </c>
      <c r="X28" s="49">
        <v>605</v>
      </c>
      <c r="Y28" s="50"/>
      <c r="Z28" s="48"/>
      <c r="AA28" s="49">
        <v>20</v>
      </c>
      <c r="AB28" s="49">
        <v>20</v>
      </c>
      <c r="AC28" s="49">
        <v>5</v>
      </c>
      <c r="AD28" s="49">
        <v>19</v>
      </c>
      <c r="AE28" s="49">
        <v>92</v>
      </c>
      <c r="AF28" s="49">
        <v>156</v>
      </c>
      <c r="AG28" s="49">
        <v>28</v>
      </c>
      <c r="AH28" s="49">
        <v>79</v>
      </c>
      <c r="AI28" s="49">
        <v>27</v>
      </c>
      <c r="AJ28" s="49">
        <v>44</v>
      </c>
      <c r="AK28" s="49">
        <v>2</v>
      </c>
      <c r="AL28" s="110" t="s">
        <v>275</v>
      </c>
      <c r="AM28" s="49">
        <v>126</v>
      </c>
      <c r="AN28" s="49">
        <v>912</v>
      </c>
      <c r="AO28" s="49">
        <v>71</v>
      </c>
      <c r="AP28" s="49">
        <v>705</v>
      </c>
      <c r="AQ28" s="49">
        <v>61</v>
      </c>
      <c r="AR28" s="49">
        <v>116</v>
      </c>
      <c r="AS28" s="49">
        <v>184</v>
      </c>
      <c r="AT28" s="49">
        <v>276</v>
      </c>
      <c r="AU28" s="50" t="s">
        <v>60</v>
      </c>
    </row>
    <row r="29" spans="1:47" s="207" customFormat="1" ht="19.5" customHeight="1" x14ac:dyDescent="0.2">
      <c r="A29" s="48" t="s">
        <v>269</v>
      </c>
      <c r="B29" s="52">
        <v>2616</v>
      </c>
      <c r="C29" s="49">
        <v>994</v>
      </c>
      <c r="D29" s="52">
        <v>6534</v>
      </c>
      <c r="E29" s="52">
        <v>3792</v>
      </c>
      <c r="F29" s="52">
        <v>2742</v>
      </c>
      <c r="G29" s="49">
        <v>2</v>
      </c>
      <c r="H29" s="110" t="s">
        <v>275</v>
      </c>
      <c r="I29" s="49">
        <v>0</v>
      </c>
      <c r="J29" s="49">
        <v>0</v>
      </c>
      <c r="K29" s="49">
        <v>275</v>
      </c>
      <c r="L29" s="49">
        <v>1356</v>
      </c>
      <c r="M29" s="49">
        <v>11</v>
      </c>
      <c r="N29" s="49">
        <v>99</v>
      </c>
      <c r="O29" s="49">
        <v>3</v>
      </c>
      <c r="P29" s="49">
        <v>7</v>
      </c>
      <c r="Q29" s="49">
        <v>180</v>
      </c>
      <c r="R29" s="49">
        <v>472</v>
      </c>
      <c r="S29" s="49">
        <v>834</v>
      </c>
      <c r="T29" s="49">
        <v>1440</v>
      </c>
      <c r="U29" s="49">
        <v>392</v>
      </c>
      <c r="V29" s="49">
        <v>632</v>
      </c>
      <c r="W29" s="49">
        <v>150</v>
      </c>
      <c r="X29" s="49">
        <v>487</v>
      </c>
      <c r="Y29" s="50"/>
      <c r="Z29" s="48"/>
      <c r="AA29" s="49">
        <v>104</v>
      </c>
      <c r="AB29" s="49">
        <v>155</v>
      </c>
      <c r="AC29" s="49">
        <v>8</v>
      </c>
      <c r="AD29" s="49">
        <v>18</v>
      </c>
      <c r="AE29" s="49">
        <v>102</v>
      </c>
      <c r="AF29" s="49">
        <v>187</v>
      </c>
      <c r="AG29" s="49">
        <v>123</v>
      </c>
      <c r="AH29" s="49">
        <v>188</v>
      </c>
      <c r="AI29" s="49">
        <v>72</v>
      </c>
      <c r="AJ29" s="49">
        <v>128</v>
      </c>
      <c r="AK29" s="49">
        <v>2</v>
      </c>
      <c r="AL29" s="110" t="s">
        <v>275</v>
      </c>
      <c r="AM29" s="49">
        <v>137</v>
      </c>
      <c r="AN29" s="49">
        <v>587</v>
      </c>
      <c r="AO29" s="49">
        <v>47</v>
      </c>
      <c r="AP29" s="49">
        <v>412</v>
      </c>
      <c r="AQ29" s="49">
        <v>33</v>
      </c>
      <c r="AR29" s="49">
        <v>59</v>
      </c>
      <c r="AS29" s="49">
        <v>141</v>
      </c>
      <c r="AT29" s="49">
        <v>248</v>
      </c>
      <c r="AU29" s="50" t="s">
        <v>271</v>
      </c>
    </row>
    <row r="30" spans="1:47" s="305" customFormat="1" ht="20.85" customHeight="1" x14ac:dyDescent="0.2">
      <c r="A30" s="301" t="s">
        <v>270</v>
      </c>
      <c r="B30" s="302">
        <v>3128</v>
      </c>
      <c r="C30" s="303">
        <v>1490</v>
      </c>
      <c r="D30" s="302">
        <v>8614</v>
      </c>
      <c r="E30" s="302">
        <v>3644</v>
      </c>
      <c r="F30" s="302">
        <v>4970</v>
      </c>
      <c r="G30" s="303">
        <v>1</v>
      </c>
      <c r="H30" s="294" t="s">
        <v>275</v>
      </c>
      <c r="I30" s="303">
        <v>0</v>
      </c>
      <c r="J30" s="303">
        <v>0</v>
      </c>
      <c r="K30" s="303">
        <v>60</v>
      </c>
      <c r="L30" s="303">
        <v>134</v>
      </c>
      <c r="M30" s="303">
        <v>3</v>
      </c>
      <c r="N30" s="303">
        <v>4</v>
      </c>
      <c r="O30" s="303">
        <v>0</v>
      </c>
      <c r="P30" s="303">
        <v>0</v>
      </c>
      <c r="Q30" s="303">
        <v>102</v>
      </c>
      <c r="R30" s="303">
        <v>374</v>
      </c>
      <c r="S30" s="303">
        <v>657</v>
      </c>
      <c r="T30" s="303">
        <v>1083</v>
      </c>
      <c r="U30" s="303">
        <v>366</v>
      </c>
      <c r="V30" s="303">
        <v>435</v>
      </c>
      <c r="W30" s="303">
        <v>651</v>
      </c>
      <c r="X30" s="303">
        <v>1828</v>
      </c>
      <c r="Y30" s="304"/>
      <c r="Z30" s="301"/>
      <c r="AA30" s="303">
        <v>27</v>
      </c>
      <c r="AB30" s="303">
        <v>110</v>
      </c>
      <c r="AC30" s="303">
        <v>16</v>
      </c>
      <c r="AD30" s="303">
        <v>183</v>
      </c>
      <c r="AE30" s="303">
        <v>237</v>
      </c>
      <c r="AF30" s="303">
        <v>541</v>
      </c>
      <c r="AG30" s="303">
        <v>92</v>
      </c>
      <c r="AH30" s="303">
        <v>143</v>
      </c>
      <c r="AI30" s="303">
        <v>46</v>
      </c>
      <c r="AJ30" s="303">
        <v>108</v>
      </c>
      <c r="AK30" s="303">
        <v>2</v>
      </c>
      <c r="AL30" s="294" t="s">
        <v>275</v>
      </c>
      <c r="AM30" s="303">
        <v>295</v>
      </c>
      <c r="AN30" s="303">
        <v>1473</v>
      </c>
      <c r="AO30" s="303">
        <v>130</v>
      </c>
      <c r="AP30" s="303">
        <v>1418</v>
      </c>
      <c r="AQ30" s="303">
        <v>119</v>
      </c>
      <c r="AR30" s="303">
        <v>299</v>
      </c>
      <c r="AS30" s="303">
        <v>324</v>
      </c>
      <c r="AT30" s="303">
        <v>435</v>
      </c>
      <c r="AU30" s="304" t="s">
        <v>272</v>
      </c>
    </row>
    <row r="31" spans="1:47" s="2" customFormat="1" ht="13.5" customHeight="1" x14ac:dyDescent="0.2">
      <c r="A31" s="388" t="s">
        <v>277</v>
      </c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300"/>
      <c r="Z31" s="300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110"/>
      <c r="AM31" s="49"/>
      <c r="AN31" s="49"/>
      <c r="AO31" s="49"/>
      <c r="AP31" s="49"/>
      <c r="AQ31" s="49"/>
      <c r="AR31" s="49"/>
      <c r="AS31" s="49"/>
      <c r="AT31" s="49"/>
      <c r="AU31" s="300"/>
    </row>
    <row r="32" spans="1:47" s="2" customFormat="1" ht="14.1" customHeight="1" x14ac:dyDescent="0.2">
      <c r="A32" s="58" t="s">
        <v>278</v>
      </c>
      <c r="B32" s="59"/>
      <c r="C32" s="59"/>
      <c r="D32" s="59"/>
      <c r="E32" s="60"/>
      <c r="F32" s="60"/>
      <c r="G32" s="60"/>
      <c r="H32" s="61"/>
      <c r="I32" s="60"/>
      <c r="J32" s="60"/>
      <c r="K32" s="60"/>
      <c r="L32" s="60"/>
      <c r="M32" s="60"/>
      <c r="N32" s="60"/>
      <c r="O32" s="60"/>
      <c r="P32" s="60"/>
      <c r="Q32" s="60"/>
      <c r="R32" s="59"/>
      <c r="S32" s="59"/>
      <c r="T32" s="59"/>
      <c r="U32" s="59"/>
      <c r="V32" s="59"/>
      <c r="W32" s="59"/>
      <c r="X32" s="59"/>
      <c r="Y32" s="62" t="s">
        <v>243</v>
      </c>
      <c r="Z32" s="63" t="s">
        <v>230</v>
      </c>
      <c r="AA32" s="60"/>
      <c r="AB32" s="59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371" t="s">
        <v>242</v>
      </c>
      <c r="AN32" s="371"/>
      <c r="AO32" s="371"/>
      <c r="AP32" s="371"/>
      <c r="AQ32" s="371"/>
      <c r="AR32" s="371"/>
      <c r="AS32" s="371"/>
      <c r="AT32" s="371"/>
      <c r="AU32" s="371"/>
    </row>
    <row r="33" spans="1:47" s="2" customFormat="1" ht="14.1" customHeight="1" x14ac:dyDescent="0.2">
      <c r="A33" s="64"/>
      <c r="B33" s="65"/>
      <c r="C33" s="65"/>
      <c r="D33" s="65"/>
      <c r="E33" s="66"/>
      <c r="F33" s="66"/>
      <c r="G33" s="66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5"/>
      <c r="S33" s="65"/>
      <c r="T33" s="65"/>
      <c r="U33" s="65"/>
      <c r="V33" s="65"/>
      <c r="W33" s="65"/>
      <c r="X33" s="65"/>
      <c r="Y33" s="68"/>
      <c r="Z33" s="23"/>
      <c r="AA33" s="66"/>
      <c r="AB33" s="65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8"/>
      <c r="AN33" s="68"/>
      <c r="AO33" s="68"/>
      <c r="AP33" s="68"/>
      <c r="AQ33" s="68"/>
      <c r="AR33" s="68"/>
      <c r="AS33" s="68"/>
      <c r="AT33" s="68"/>
      <c r="AU33" s="68"/>
    </row>
    <row r="34" spans="1:47" s="18" customFormat="1" ht="21.95" customHeight="1" x14ac:dyDescent="0.15">
      <c r="B34" s="62"/>
      <c r="C34" s="62"/>
      <c r="E34" s="69"/>
      <c r="F34" s="69"/>
      <c r="U34" s="62"/>
      <c r="AU34" s="70"/>
    </row>
    <row r="35" spans="1:47" s="71" customFormat="1" ht="21.95" customHeight="1" x14ac:dyDescent="0.15">
      <c r="Y35" s="72"/>
      <c r="AU35" s="73"/>
    </row>
    <row r="36" spans="1:47" s="71" customFormat="1" ht="21.95" customHeight="1" x14ac:dyDescent="0.15">
      <c r="Y36" s="72"/>
      <c r="AU36" s="73"/>
    </row>
    <row r="37" spans="1:47" s="71" customFormat="1" ht="18.95" customHeight="1" x14ac:dyDescent="0.15">
      <c r="Y37" s="72"/>
      <c r="AU37" s="73"/>
    </row>
    <row r="38" spans="1:47" ht="18.95" customHeight="1" x14ac:dyDescent="0.3"/>
    <row r="39" spans="1:47" ht="21.95" customHeight="1" x14ac:dyDescent="0.3"/>
    <row r="40" spans="1:47" ht="21.95" customHeight="1" x14ac:dyDescent="0.3"/>
    <row r="41" spans="1:47" ht="18.95" customHeight="1" x14ac:dyDescent="0.3"/>
    <row r="42" spans="1:47" ht="18.95" customHeight="1" x14ac:dyDescent="0.3"/>
    <row r="43" spans="1:47" ht="14.45" customHeight="1" x14ac:dyDescent="0.3"/>
    <row r="44" spans="1:47" ht="14.45" customHeight="1" x14ac:dyDescent="0.3"/>
    <row r="45" spans="1:47" ht="14.45" customHeight="1" x14ac:dyDescent="0.3"/>
    <row r="46" spans="1:47" ht="14.45" customHeight="1" x14ac:dyDescent="0.3"/>
    <row r="47" spans="1:47" ht="18" customHeight="1" x14ac:dyDescent="0.3"/>
    <row r="48" spans="1:47" ht="14.45" customHeight="1" x14ac:dyDescent="0.3"/>
    <row r="49" ht="14.45" customHeight="1" x14ac:dyDescent="0.3"/>
    <row r="50" ht="14.45" customHeight="1" x14ac:dyDescent="0.3"/>
    <row r="51" ht="14.45" customHeight="1" x14ac:dyDescent="0.3"/>
    <row r="52" ht="18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25" customHeight="1" x14ac:dyDescent="0.3"/>
    <row r="58" ht="5.0999999999999996" customHeight="1" x14ac:dyDescent="0.3"/>
    <row r="59" ht="15.75" customHeight="1" x14ac:dyDescent="0.3"/>
    <row r="60" ht="15.75" customHeight="1" x14ac:dyDescent="0.3"/>
  </sheetData>
  <mergeCells count="49">
    <mergeCell ref="A6:A8"/>
    <mergeCell ref="A4:A5"/>
    <mergeCell ref="Z3:AA3"/>
    <mergeCell ref="X3:Y3"/>
    <mergeCell ref="K4:L4"/>
    <mergeCell ref="I4:J4"/>
    <mergeCell ref="U4:V4"/>
    <mergeCell ref="W4:X4"/>
    <mergeCell ref="AA4:AB4"/>
    <mergeCell ref="AU4:AU5"/>
    <mergeCell ref="AM1:AU1"/>
    <mergeCell ref="AI4:AJ4"/>
    <mergeCell ref="A31:L31"/>
    <mergeCell ref="A1:L1"/>
    <mergeCell ref="Z1:AL1"/>
    <mergeCell ref="G5:H5"/>
    <mergeCell ref="G4:H4"/>
    <mergeCell ref="Q4:R4"/>
    <mergeCell ref="S4:T4"/>
    <mergeCell ref="AM2:AU2"/>
    <mergeCell ref="M1:Y1"/>
    <mergeCell ref="O4:P4"/>
    <mergeCell ref="O5:P5"/>
    <mergeCell ref="AM3:AU3"/>
    <mergeCell ref="AK5:AL5"/>
    <mergeCell ref="M4:N4"/>
    <mergeCell ref="M5:N5"/>
    <mergeCell ref="AO4:AP4"/>
    <mergeCell ref="Z4:Z5"/>
    <mergeCell ref="Z6:Z8"/>
    <mergeCell ref="AI5:AJ5"/>
    <mergeCell ref="B7:B8"/>
    <mergeCell ref="D7:D8"/>
    <mergeCell ref="K5:L5"/>
    <mergeCell ref="AM32:AU32"/>
    <mergeCell ref="AU6:AU8"/>
    <mergeCell ref="Y4:Y5"/>
    <mergeCell ref="AS5:AT5"/>
    <mergeCell ref="AQ4:AR4"/>
    <mergeCell ref="AS4:AT4"/>
    <mergeCell ref="AM4:AN4"/>
    <mergeCell ref="Y6:Y8"/>
    <mergeCell ref="AE5:AF5"/>
    <mergeCell ref="AQ5:AR5"/>
    <mergeCell ref="AK4:AL4"/>
    <mergeCell ref="AG5:AH5"/>
    <mergeCell ref="AC4:AD4"/>
    <mergeCell ref="AG4:AH4"/>
    <mergeCell ref="AE4:AF4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64" orientation="portrait" r:id="rId1"/>
  <headerFooter alignWithMargins="0"/>
  <colBreaks count="3" manualBreakCount="3">
    <brk id="12" max="29" man="1"/>
    <brk id="25" max="1048575" man="1"/>
    <brk id="38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1-1.산업대분류별사업체총괄</vt:lpstr>
      <vt:lpstr>1-2.읍면동별사업체총괄</vt:lpstr>
      <vt:lpstr>2-1.종사자규모별사업체수및종사자수</vt:lpstr>
      <vt:lpstr>2-2.종사자규모별사업체수및종사자수</vt:lpstr>
      <vt:lpstr>3.산업분류,읍면동별사업체수및종사자수</vt:lpstr>
      <vt:lpstr>'1-1.산업대분류별사업체총괄'!Print_Area</vt:lpstr>
      <vt:lpstr>'1-2.읍면동별사업체총괄'!Print_Area</vt:lpstr>
      <vt:lpstr>'2-1.종사자규모별사업체수및종사자수'!Print_Area</vt:lpstr>
      <vt:lpstr>'2-2.종사자규모별사업체수및종사자수'!Print_Area</vt:lpstr>
      <vt:lpstr>'3.산업분류,읍면동별사업체수및종사자수'!Print_Area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유통금융보험</dc:title>
  <dc:creator>통계전산담당관실</dc:creator>
  <cp:lastModifiedBy>master</cp:lastModifiedBy>
  <cp:lastPrinted>2019-03-06T00:20:56Z</cp:lastPrinted>
  <dcterms:created xsi:type="dcterms:W3CDTF">2004-06-29T03:57:55Z</dcterms:created>
  <dcterms:modified xsi:type="dcterms:W3CDTF">2026-07-20T09:46:18Z</dcterms:modified>
</cp:coreProperties>
</file>